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2024年大型仪器开放测试基金\通知\"/>
    </mc:Choice>
  </mc:AlternateContent>
  <bookViews>
    <workbookView xWindow="0" yWindow="0" windowWidth="28800" windowHeight="12372" tabRatio="601" activeTab="1"/>
  </bookViews>
  <sheets>
    <sheet name="Sheet2" sheetId="3" r:id="rId1"/>
    <sheet name="Sheet1" sheetId="2" r:id="rId2"/>
  </sheets>
  <definedNames>
    <definedName name="_xlnm._FilterDatabase" localSheetId="1" hidden="1">Sheet1!$A$1:$H$189</definedName>
    <definedName name="_xlnm.Print_Titles" localSheetId="1">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3" l="1"/>
  <c r="G9" i="3"/>
  <c r="F9" i="3"/>
  <c r="H8" i="3"/>
  <c r="G8" i="3"/>
  <c r="F8" i="3"/>
  <c r="H7" i="3"/>
  <c r="G7" i="3"/>
  <c r="F7" i="3"/>
  <c r="H6" i="3"/>
  <c r="G6" i="3"/>
  <c r="F6" i="3"/>
  <c r="H5" i="3"/>
  <c r="G5" i="3"/>
  <c r="F5" i="3"/>
  <c r="H4" i="3"/>
  <c r="G4" i="3"/>
  <c r="F4" i="3"/>
  <c r="H3" i="3"/>
  <c r="G3" i="3"/>
  <c r="F3" i="3"/>
  <c r="H2" i="3"/>
  <c r="G2" i="3"/>
  <c r="F2" i="3"/>
</calcChain>
</file>

<file path=xl/sharedStrings.xml><?xml version="1.0" encoding="utf-8"?>
<sst xmlns="http://schemas.openxmlformats.org/spreadsheetml/2006/main" count="1285" uniqueCount="659">
  <si>
    <t>序号</t>
  </si>
  <si>
    <t>学院</t>
  </si>
  <si>
    <t>一般项目数量</t>
  </si>
  <si>
    <t>重点项目数量</t>
  </si>
  <si>
    <t>项目数量合计</t>
  </si>
  <si>
    <t>自筹总额（万元）</t>
  </si>
  <si>
    <t>配套总额（万元）</t>
  </si>
  <si>
    <t>总额（万元）</t>
  </si>
  <si>
    <t>地科院</t>
  </si>
  <si>
    <t>工设院</t>
  </si>
  <si>
    <t>化工院</t>
  </si>
  <si>
    <t>教科院</t>
  </si>
  <si>
    <t>生科院</t>
  </si>
  <si>
    <t>物电院</t>
  </si>
  <si>
    <t>医学院</t>
  </si>
  <si>
    <t>总计</t>
  </si>
  <si>
    <t>湖南师范大学2024年大型仪器测试开放基金资助项目</t>
  </si>
  <si>
    <t>项目编号</t>
  </si>
  <si>
    <t>单位</t>
  </si>
  <si>
    <t>项目名称</t>
  </si>
  <si>
    <t>申请人</t>
  </si>
  <si>
    <t>职称</t>
  </si>
  <si>
    <t>类别</t>
  </si>
  <si>
    <t>项目导师</t>
  </si>
  <si>
    <t>23CSZ001</t>
  </si>
  <si>
    <t>芳香醛参与的选择性亲电偶联反应研究</t>
  </si>
  <si>
    <t>马元鸿</t>
  </si>
  <si>
    <t>教授</t>
  </si>
  <si>
    <t>重点</t>
  </si>
  <si>
    <t>23CSZ002</t>
  </si>
  <si>
    <t>过渡金属氧化物多纳米酶性质的研究与应用</t>
  </si>
  <si>
    <t>刘美玲</t>
  </si>
  <si>
    <t>23CSZ003</t>
  </si>
  <si>
    <t>CRISPR-Cas 蛋白表达与纯化方法研究</t>
  </si>
  <si>
    <t>熊二虎</t>
  </si>
  <si>
    <t>特聘教授</t>
  </si>
  <si>
    <t>23CSZ004</t>
  </si>
  <si>
    <t>β未取代的单氮杂卟啉及其衍生物的合成及性能研究</t>
  </si>
  <si>
    <t>宋建新</t>
  </si>
  <si>
    <t>23CSZ005</t>
  </si>
  <si>
    <t>离子液体改性多孔碳催化木质素氧化</t>
  </si>
  <si>
    <t>刘思洁</t>
  </si>
  <si>
    <t>讲师</t>
  </si>
  <si>
    <t>23CSZ006</t>
  </si>
  <si>
    <t>光敏Janus型手性Salen TiIV催化剂的设计及其油/水界面催化性能研究</t>
  </si>
  <si>
    <t>谭蓉</t>
  </si>
  <si>
    <t>23CSZ007</t>
  </si>
  <si>
    <t>基于Au纳米结构的超灵敏柔性SERS基底的研究</t>
  </si>
  <si>
    <t>李谦</t>
  </si>
  <si>
    <t>23CSZ008</t>
  </si>
  <si>
    <t>金属全氮化物异质结的精准构筑和海水电解制氢研究</t>
  </si>
  <si>
    <t>周海青</t>
  </si>
  <si>
    <t>23CSZ009</t>
  </si>
  <si>
    <t>手性二维杂化半导体的自旋电子学研究</t>
  </si>
  <si>
    <t>翟亚新</t>
  </si>
  <si>
    <t>23CSZ010</t>
  </si>
  <si>
    <t xml:space="preserve">利用FAM72A促进CBE介导的精准基因编辑来修复ABCA4突变 </t>
  </si>
  <si>
    <t xml:space="preserve">谷峰 </t>
  </si>
  <si>
    <t>23CSZ011</t>
  </si>
  <si>
    <t>金属硫蛋白在镉致人肾细胞损伤中的作用及机制研究</t>
  </si>
  <si>
    <t>谢颖</t>
  </si>
  <si>
    <t>副教授</t>
  </si>
  <si>
    <t>23CSZ012</t>
  </si>
  <si>
    <t xml:space="preserve">DNA信息存储器构建 </t>
  </si>
  <si>
    <t>黄伟涛</t>
  </si>
  <si>
    <t>23CSZ013</t>
  </si>
  <si>
    <t>热泉来源的新型酯酶获取与功能评价</t>
  </si>
  <si>
    <t>王丽</t>
  </si>
  <si>
    <t>23CSZ014</t>
  </si>
  <si>
    <t>述情障碍影响个体外显和内隐道德判断的脑机制研究</t>
  </si>
  <si>
    <t xml:space="preserve">丁道群  </t>
  </si>
  <si>
    <t>23CSZ015</t>
  </si>
  <si>
    <t>合体性策略下老年女性身体数据采集与形体类别分析</t>
  </si>
  <si>
    <t>谭正棠</t>
  </si>
  <si>
    <t>23CSY016</t>
  </si>
  <si>
    <t>新型磷杂硅杂丙二烯的合成与反应性</t>
  </si>
  <si>
    <t>李斌</t>
  </si>
  <si>
    <t>一般</t>
  </si>
  <si>
    <t>23CSY017</t>
  </si>
  <si>
    <t>纸喷雾质谱快速鉴别人参和西洋参</t>
  </si>
  <si>
    <t>褚宏伟</t>
  </si>
  <si>
    <t>23CSY018</t>
  </si>
  <si>
    <t>特异性检测Hcy通用策略的构建与应用</t>
  </si>
  <si>
    <t>尹鹏</t>
  </si>
  <si>
    <t>23CSY019</t>
  </si>
  <si>
    <t>氮杂环卡宾参与的协同催化不对称烯丙基取代反应研究</t>
  </si>
  <si>
    <t>杨星</t>
  </si>
  <si>
    <t>23CSY020</t>
  </si>
  <si>
    <t>基于光电流极性转换和循环芬顿降解的光电化学免疫分析</t>
  </si>
  <si>
    <t>邓文芳</t>
  </si>
  <si>
    <t>高级实验师</t>
  </si>
  <si>
    <t>23CSY021</t>
  </si>
  <si>
    <t>自组装型小分子探针的构建</t>
  </si>
  <si>
    <t>刘红文</t>
  </si>
  <si>
    <t>23CSY022</t>
  </si>
  <si>
    <t>改性HTS分子筛催化环己酮制己二酸的研究</t>
  </si>
  <si>
    <t>毛丽秋</t>
  </si>
  <si>
    <t>23CSY023</t>
  </si>
  <si>
    <t>废旧锂离子电池石墨高值化利用</t>
  </si>
  <si>
    <t>陈湘萍</t>
  </si>
  <si>
    <t>23CSY024</t>
  </si>
  <si>
    <t>有机酚类小分子光催化氧化有机胺的研究</t>
  </si>
  <si>
    <t>钟文周</t>
  </si>
  <si>
    <t>23CSY025</t>
  </si>
  <si>
    <t>基于过渡金属催化SP3碳硅键的活化合成噻咯的研究</t>
  </si>
  <si>
    <t>梁云</t>
  </si>
  <si>
    <t>23CSY026</t>
  </si>
  <si>
    <t>降冰片二烯与炔烃的选择性[2+2]反应及其在Hippolachnin A合成中的应用</t>
  </si>
  <si>
    <t>周旺</t>
  </si>
  <si>
    <t>23CSY027</t>
  </si>
  <si>
    <t>卡宾桥联C-H键活化反应研究</t>
  </si>
  <si>
    <t>黄学良</t>
  </si>
  <si>
    <t>23CSY028</t>
  </si>
  <si>
    <t>卟啉为模板合成七元环嵌入的稠环芳烃</t>
  </si>
  <si>
    <t>周明波</t>
  </si>
  <si>
    <t>23CSY029</t>
  </si>
  <si>
    <t>生物正交链式聚合</t>
  </si>
  <si>
    <t>刘固寰</t>
  </si>
  <si>
    <t>23CSY030</t>
  </si>
  <si>
    <t>新型杂化多功能纳米磷灰石的制备及其在骨科中应用的基础研究</t>
  </si>
  <si>
    <t>蒋柳云</t>
  </si>
  <si>
    <t>23CSY031</t>
  </si>
  <si>
    <t>立方亚卟啉阵列的合成及性能研究</t>
  </si>
  <si>
    <t>徐凌</t>
  </si>
  <si>
    <t>23CSY032</t>
  </si>
  <si>
    <t>瓜环主客体组装诱导的电子转移及功能研究</t>
  </si>
  <si>
    <t>倪新龙</t>
  </si>
  <si>
    <t>23CSY033</t>
  </si>
  <si>
    <t>以单质硫为硫源的C-H官能团化串联反应构建硫醚化合物研究</t>
  </si>
  <si>
    <t>邓国博</t>
  </si>
  <si>
    <t>23CSY034</t>
  </si>
  <si>
    <t>多信号荧光探针的合成及其同时区分Hcy、Cys、SO2和GSH的应用</t>
  </si>
  <si>
    <t>王兆欣</t>
  </si>
  <si>
    <t>硕士</t>
  </si>
  <si>
    <t>23CSY188</t>
  </si>
  <si>
    <t>一种同时检测硫化氢和过氧化氢的双功能荧光探针的构建及其成像研究</t>
  </si>
  <si>
    <t>甘亚兵</t>
  </si>
  <si>
    <t>博士</t>
  </si>
  <si>
    <t>23CSY035</t>
  </si>
  <si>
    <t>桥联轴手性联芳基化合物的催化不对称合成</t>
  </si>
  <si>
    <t>魏立文</t>
  </si>
  <si>
    <t>23CSY036</t>
  </si>
  <si>
    <t>氮杂环卡宾和铜协同催化的不对称反应研究</t>
  </si>
  <si>
    <t>周庆龙</t>
  </si>
  <si>
    <t>23CSY037</t>
  </si>
  <si>
    <t>基于三螺旋分子开关的酶生物燃料电池用于ATP的检测硕士</t>
  </si>
  <si>
    <t>谢兰欣</t>
  </si>
  <si>
    <t>23CSY038</t>
  </si>
  <si>
    <t>近红外2区GSH双模探针的构建及性能研究</t>
  </si>
  <si>
    <t>赵逸兴</t>
  </si>
  <si>
    <t>23CSY039</t>
  </si>
  <si>
    <t>环己烷直接氧化制己二酸的催化过程研究</t>
  </si>
  <si>
    <t>彭浩宇</t>
  </si>
  <si>
    <t>23CSY040</t>
  </si>
  <si>
    <t>新型层状无钴高镍正极材料的制备研究</t>
  </si>
  <si>
    <t>马银</t>
  </si>
  <si>
    <t>23CSY041</t>
  </si>
  <si>
    <t>废旧锂电池石墨再生修复及其电化学性能研究</t>
  </si>
  <si>
    <t>丁波比</t>
  </si>
  <si>
    <t>23CSY042</t>
  </si>
  <si>
    <t>环己酮制己二酸绿色反应工艺及催化剂研发</t>
  </si>
  <si>
    <t>冷锦程</t>
  </si>
  <si>
    <t>23CSY043</t>
  </si>
  <si>
    <t>亲电交叉偶联策略合成α,α-二氟-1,3-二羰基化合物的研究</t>
  </si>
  <si>
    <t>黄新苗</t>
  </si>
  <si>
    <t>23CSY044</t>
  </si>
  <si>
    <r>
      <rPr>
        <sz val="12"/>
        <color rgb="FF000000"/>
        <rFont val="宋体"/>
        <family val="3"/>
        <charset val="134"/>
      </rPr>
      <t xml:space="preserve">三芳基磷参与的 </t>
    </r>
    <r>
      <rPr>
        <sz val="12"/>
        <color indexed="8"/>
        <rFont val="宋体"/>
        <family val="3"/>
        <charset val="134"/>
      </rPr>
      <t>C(sp2)—C(sp3)还原交叉偶联</t>
    </r>
  </si>
  <si>
    <t>焦文俊</t>
  </si>
  <si>
    <t>23CSY045</t>
  </si>
  <si>
    <t>三氟甲基取代烯烃与醇类化合物的亲电偶联反应研究</t>
  </si>
  <si>
    <t>刘雪钰</t>
  </si>
  <si>
    <t>23CSY046</t>
  </si>
  <si>
    <t>基于纳米酶的杂化体系用于调控细胞内活性氧及葡萄糖水平</t>
  </si>
  <si>
    <t>桂嘉伶</t>
  </si>
  <si>
    <t>23CSY047</t>
  </si>
  <si>
    <t>铁单原子纳米酶的制备及比色传感研究</t>
  </si>
  <si>
    <t>刘静</t>
  </si>
  <si>
    <t>23CSY048</t>
  </si>
  <si>
    <t>钯催化切断硅-硅键构建硅杂环类化合物的反应研究</t>
  </si>
  <si>
    <t>周正睿</t>
  </si>
  <si>
    <t>23CSY049</t>
  </si>
  <si>
    <t>通过钯催化α-氯代苯乙酮与六甲基二硅烷实现单硅基化</t>
  </si>
  <si>
    <t>周杰</t>
  </si>
  <si>
    <t>23CSY050</t>
  </si>
  <si>
    <t>金属催化桥环双烯与炔烃的选择性[2+2]环加成反应</t>
  </si>
  <si>
    <t>戴龙吉</t>
  </si>
  <si>
    <t>23CSY051</t>
  </si>
  <si>
    <t>机械力致变色力敏基团的研究</t>
  </si>
  <si>
    <t>旷述根</t>
  </si>
  <si>
    <t>23CSY052</t>
  </si>
  <si>
    <t>铑催化三组分一锅法合成茚酮结构类化合物的研究</t>
  </si>
  <si>
    <t>赖云飞</t>
  </si>
  <si>
    <t>23CSY053</t>
  </si>
  <si>
    <t>钯催化卡宾桥联C-H键活化构建中环内脂的反应研究</t>
  </si>
  <si>
    <t>谭云</t>
  </si>
  <si>
    <t>23CSY054</t>
  </si>
  <si>
    <t>钯催化[4+2]环加成构建哌啶并吲哚骨架</t>
  </si>
  <si>
    <t>米一曼</t>
  </si>
  <si>
    <t>23CSY055</t>
  </si>
  <si>
    <t>十聚钨酸季铵盐催化苯甲醇氧化与水还原耦合的研究</t>
  </si>
  <si>
    <t>赵丹</t>
  </si>
  <si>
    <t>伏再辉</t>
  </si>
  <si>
    <t>23CSY056</t>
  </si>
  <si>
    <t>固体磷酸催化人发角蛋白水解为小分子的研究</t>
  </si>
  <si>
    <t>刘璇</t>
  </si>
  <si>
    <t>23CSY057</t>
  </si>
  <si>
    <t>钴掺杂十聚钨酸盐光催化环己烷临水羰基化与产氢研究</t>
  </si>
  <si>
    <t>黄子芩</t>
  </si>
  <si>
    <t>23CSY058</t>
  </si>
  <si>
    <t>木质素磺酸基材料的制备及催化碳水化合物</t>
  </si>
  <si>
    <t>唐夕媛</t>
  </si>
  <si>
    <t>张超</t>
  </si>
  <si>
    <t>23CSY059</t>
  </si>
  <si>
    <t>BODIPY低聚物的合成及其性能研究</t>
  </si>
  <si>
    <t>王马重阳</t>
  </si>
  <si>
    <t>23CSY060</t>
  </si>
  <si>
    <t>细胞内源性铜催化的“点击”反应</t>
  </si>
  <si>
    <t>童国铭</t>
  </si>
  <si>
    <t>23CSY061</t>
  </si>
  <si>
    <t>新型木质素基水凝胶的制备及性能研究</t>
  </si>
  <si>
    <t>唐硕</t>
  </si>
  <si>
    <t>23CSY062</t>
  </si>
  <si>
    <t>纳米金-肽链生物探针构建方法研究</t>
  </si>
  <si>
    <t>都金莲</t>
  </si>
  <si>
    <t>23CSY063</t>
  </si>
  <si>
    <t>CRISPR-Cas12a 系统活性增强研究</t>
  </si>
  <si>
    <t>曾佳钰</t>
  </si>
  <si>
    <t>23CSY064</t>
  </si>
  <si>
    <t>苯替亚卟啉自由碱的合成与性能研究</t>
  </si>
  <si>
    <t>刘乐</t>
  </si>
  <si>
    <t>23CSY065</t>
  </si>
  <si>
    <t>亚卟啉稠合体纳米带的设计合成与研究</t>
  </si>
  <si>
    <t>肖柏宇</t>
  </si>
  <si>
    <t>23CSY066</t>
  </si>
  <si>
    <t>BOPHY类似物的合成及性能研究</t>
  </si>
  <si>
    <t>汪依</t>
  </si>
  <si>
    <t>23CSY067</t>
  </si>
  <si>
    <t>新型卟啉纳米桶的合成及性能研究</t>
  </si>
  <si>
    <t>王嘉俊</t>
  </si>
  <si>
    <t>23CSY068</t>
  </si>
  <si>
    <t>卟啉中位硫自由基的合成</t>
  </si>
  <si>
    <t>曾旭</t>
  </si>
  <si>
    <t>23CSY069</t>
  </si>
  <si>
    <t>笼型卟啉的合成及其与富勒烯包结物的性质探究</t>
  </si>
  <si>
    <t>谭姣</t>
  </si>
  <si>
    <t>23CSY070</t>
  </si>
  <si>
    <t>具有TICT性质的共轭紫精化合物的合成及与瓜环的超分子组装</t>
  </si>
  <si>
    <t>赵胜男</t>
  </si>
  <si>
    <t>23CSY071</t>
  </si>
  <si>
    <t>基于1,5-钯迁移策略的远程C-H官能团化反应研究</t>
  </si>
  <si>
    <t>程振东</t>
  </si>
  <si>
    <t>杨源</t>
  </si>
  <si>
    <t>23CSY072</t>
  </si>
  <si>
    <t>钯催化烯炔与邻溴苯甲酸的串联环化合成杂环化合物的反应研究</t>
  </si>
  <si>
    <t>郭舒怡</t>
  </si>
  <si>
    <t>23CSY073</t>
  </si>
  <si>
    <t>硫介导C(sp3)-H官能团化/环化选择性构建喹啉酮类化合物的研究</t>
  </si>
  <si>
    <t>凌智强</t>
  </si>
  <si>
    <t>23CSY074</t>
  </si>
  <si>
    <t>多孔碳材料负载非贵金属催化木质素解聚</t>
  </si>
  <si>
    <t>李竞舟</t>
  </si>
  <si>
    <t>23CSY075</t>
  </si>
  <si>
    <t>反应控制自组装纳米反应器的设计及其催化水相苄醇选择性氧化反应性能研究</t>
  </si>
  <si>
    <t>胡金涛</t>
  </si>
  <si>
    <t>23CSY076</t>
  </si>
  <si>
    <t>氨基功能化Ti-MOFs负载CuS催化剂高效催化可见光诱导的苄胺氧化偶联反应</t>
  </si>
  <si>
    <t>刘泽伟</t>
  </si>
  <si>
    <t>23CSY077</t>
  </si>
  <si>
    <t>两亲Janus氧化石墨烯纳米催化剂的制备及其水相催化硫醚不对称氧化反应研究</t>
  </si>
  <si>
    <t>唐诚</t>
  </si>
  <si>
    <t>23CSY078</t>
  </si>
  <si>
    <t>基于clAP的蛋白水解靶向嵌合体作为抗病毒药物的合成</t>
  </si>
  <si>
    <t>廖雅婷</t>
  </si>
  <si>
    <t>曾佑林</t>
  </si>
  <si>
    <t>23CSY079</t>
  </si>
  <si>
    <t>ESI-MS快速分析检测游离态铊</t>
  </si>
  <si>
    <t>李海</t>
  </si>
  <si>
    <t>陈波</t>
  </si>
  <si>
    <t>23CSY080</t>
  </si>
  <si>
    <t>CBD的连续流动化学合成</t>
  </si>
  <si>
    <t>邱爽</t>
  </si>
  <si>
    <t>23CSY081</t>
  </si>
  <si>
    <t>二羰基化合物对核转录蛋白催化黄酮醇的影响</t>
  </si>
  <si>
    <t>李文秀</t>
  </si>
  <si>
    <t>郭宾</t>
  </si>
  <si>
    <t>23CSY082</t>
  </si>
  <si>
    <t>用于高尔基体中H2O2检测的荧光探针</t>
  </si>
  <si>
    <t>杨旭佳</t>
  </si>
  <si>
    <t>李海涛</t>
  </si>
  <si>
    <t>23CSY083</t>
  </si>
  <si>
    <t>二氧化硅负载铜催化5-羟甲基糠醛选择性加氢合成呋喃二醇的研究</t>
  </si>
  <si>
    <t>朱晓婷</t>
  </si>
  <si>
    <t>刘贤响</t>
  </si>
  <si>
    <t>23CSY084</t>
  </si>
  <si>
    <t>原位催化产生过氧化氢的研究</t>
  </si>
  <si>
    <t>王鸿亦</t>
  </si>
  <si>
    <t>刘亚纯</t>
  </si>
  <si>
    <t>23CSY085</t>
  </si>
  <si>
    <t>基于2-肼基吡啶衍生和DCBI-MS/MS法检测植物油中的醛</t>
  </si>
  <si>
    <t>秦雨</t>
  </si>
  <si>
    <t>马铭</t>
  </si>
  <si>
    <t>23CSY086</t>
  </si>
  <si>
    <t>人体内CBD代谢物的研究</t>
  </si>
  <si>
    <t>张明昕</t>
  </si>
  <si>
    <t>23CSY087</t>
  </si>
  <si>
    <t>CBD的热解反应研究</t>
  </si>
  <si>
    <t>彭波</t>
  </si>
  <si>
    <t>23CSY088</t>
  </si>
  <si>
    <t xml:space="preserve">新型氮杂扩环卟啉的设计、合成与性能研究  </t>
  </si>
  <si>
    <t>高金娇</t>
  </si>
  <si>
    <t>饶玉滔</t>
  </si>
  <si>
    <t>23CSY089</t>
  </si>
  <si>
    <r>
      <rPr>
        <sz val="12"/>
        <rFont val="宋体"/>
        <family val="3"/>
        <charset val="134"/>
      </rPr>
      <t>Mo</t>
    </r>
    <r>
      <rPr>
        <vertAlign val="subscript"/>
        <sz val="12"/>
        <rFont val="宋体"/>
        <family val="3"/>
        <charset val="134"/>
      </rPr>
      <t>2</t>
    </r>
    <r>
      <rPr>
        <sz val="12"/>
        <rFont val="宋体"/>
        <family val="3"/>
        <charset val="134"/>
      </rPr>
      <t>C/Cu共负载TiO</t>
    </r>
    <r>
      <rPr>
        <vertAlign val="subscript"/>
        <sz val="12"/>
        <rFont val="宋体"/>
        <family val="3"/>
        <charset val="134"/>
      </rPr>
      <t>2</t>
    </r>
    <r>
      <rPr>
        <sz val="12"/>
        <rFont val="宋体"/>
        <family val="3"/>
        <charset val="134"/>
      </rPr>
      <t>光催化CO</t>
    </r>
    <r>
      <rPr>
        <vertAlign val="subscript"/>
        <sz val="12"/>
        <rFont val="宋体"/>
        <family val="3"/>
        <charset val="134"/>
      </rPr>
      <t>2</t>
    </r>
    <r>
      <rPr>
        <sz val="12"/>
        <rFont val="宋体"/>
        <family val="3"/>
        <charset val="134"/>
      </rPr>
      <t>还原研究</t>
    </r>
  </si>
  <si>
    <t>蒋薇</t>
  </si>
  <si>
    <t>佘家骆</t>
  </si>
  <si>
    <t>23CSY090</t>
  </si>
  <si>
    <t>基于DNA结构变换的用于T4 多聚核苷酸激酶检测的自供电传感器</t>
  </si>
  <si>
    <t>柳诗涵</t>
  </si>
  <si>
    <t>谭月明</t>
  </si>
  <si>
    <t>23CSY091</t>
  </si>
  <si>
    <t>功能化介孔二氧化硅纳米粒子制备及载药性能研究</t>
  </si>
  <si>
    <t>陈楠</t>
  </si>
  <si>
    <t>唐浩</t>
  </si>
  <si>
    <t>23CSY092</t>
  </si>
  <si>
    <t>RPA1163催化长链α-氟代羧酸的水解脱氟机理以及应用的研究</t>
  </si>
  <si>
    <t>王翠珍</t>
  </si>
  <si>
    <t>王健博</t>
  </si>
  <si>
    <t>23CSY093</t>
  </si>
  <si>
    <t>一种用于监测非生物胁迫下植物H2O2含量波动的荧光探针</t>
  </si>
  <si>
    <t>黄薇</t>
  </si>
  <si>
    <t>吴萃艳</t>
  </si>
  <si>
    <t>23CSY094</t>
  </si>
  <si>
    <t>DNA框架包裹银纳米团簇实现荧光信号放大及细胞成像</t>
  </si>
  <si>
    <t>黄臻</t>
  </si>
  <si>
    <t>吴战</t>
  </si>
  <si>
    <t>23CSY095</t>
  </si>
  <si>
    <r>
      <rPr>
        <sz val="12"/>
        <rFont val="宋体"/>
        <family val="3"/>
        <charset val="134"/>
      </rPr>
      <t>磺化水热碳Zr-ATMP催化糠醛一锅法合成</t>
    </r>
    <r>
      <rPr>
        <sz val="12"/>
        <color indexed="8"/>
        <rFont val="宋体"/>
        <family val="3"/>
        <charset val="134"/>
      </rPr>
      <t>γ-戊内酯</t>
    </r>
  </si>
  <si>
    <t>向尉陈</t>
  </si>
  <si>
    <t>徐琼</t>
  </si>
  <si>
    <t>23CSY096</t>
  </si>
  <si>
    <t>基于硅枝晶材料的复合粘结剂负极研究</t>
  </si>
  <si>
    <t>张帆</t>
  </si>
  <si>
    <t>杨立山</t>
  </si>
  <si>
    <t>23CSY097</t>
  </si>
  <si>
    <t>球形三元正极材料曝露机理的探究</t>
  </si>
  <si>
    <t>贡浩天</t>
  </si>
  <si>
    <t>23CSY098</t>
  </si>
  <si>
    <t>一种半乳糖苷酶激活的化学发光探针</t>
  </si>
  <si>
    <t>朱璟瑄</t>
  </si>
  <si>
    <t>杨荣华</t>
  </si>
  <si>
    <t>23CSY099</t>
  </si>
  <si>
    <r>
      <rPr>
        <sz val="12"/>
        <rFont val="宋体"/>
        <family val="3"/>
        <charset val="134"/>
      </rPr>
      <t>全血样品中H</t>
    </r>
    <r>
      <rPr>
        <vertAlign val="subscript"/>
        <sz val="12"/>
        <rFont val="宋体"/>
        <family val="3"/>
        <charset val="134"/>
      </rPr>
      <t>2</t>
    </r>
    <r>
      <rPr>
        <sz val="12"/>
        <rFont val="宋体"/>
        <family val="3"/>
        <charset val="134"/>
      </rPr>
      <t>S的精准检测</t>
    </r>
  </si>
  <si>
    <t>宇文志扬</t>
  </si>
  <si>
    <t>23CSY100</t>
  </si>
  <si>
    <t>基于重结晶法制备钒氧化物水系正极材料</t>
  </si>
  <si>
    <t>袁媛</t>
  </si>
  <si>
    <t>尹疆</t>
  </si>
  <si>
    <t>23CSY101</t>
  </si>
  <si>
    <r>
      <rPr>
        <sz val="12"/>
        <rFont val="宋体"/>
        <family val="3"/>
        <charset val="134"/>
      </rPr>
      <t>自还原诱导的Eu</t>
    </r>
    <r>
      <rPr>
        <vertAlign val="superscript"/>
        <sz val="12"/>
        <rFont val="宋体"/>
        <family val="3"/>
        <charset val="134"/>
      </rPr>
      <t>2+</t>
    </r>
    <r>
      <rPr>
        <sz val="12"/>
        <rFont val="宋体"/>
        <family val="3"/>
        <charset val="134"/>
      </rPr>
      <t>/Eu</t>
    </r>
    <r>
      <rPr>
        <vertAlign val="superscript"/>
        <sz val="12"/>
        <rFont val="宋体"/>
        <family val="3"/>
        <charset val="134"/>
      </rPr>
      <t>3+</t>
    </r>
    <r>
      <rPr>
        <sz val="12"/>
        <rFont val="宋体"/>
        <family val="3"/>
        <charset val="134"/>
      </rPr>
      <t>双发射玻璃用于防伪和光学测温</t>
    </r>
  </si>
  <si>
    <t>甘璐</t>
  </si>
  <si>
    <t>余丽萍</t>
  </si>
  <si>
    <t>23CSY102</t>
  </si>
  <si>
    <t>废旧锂离子电池预处理过程研究</t>
  </si>
  <si>
    <t>闵廷廷</t>
  </si>
  <si>
    <t>袁露</t>
  </si>
  <si>
    <t>23CSY103</t>
  </si>
  <si>
    <t>槲皮素分子发光纳米线的构筑及光波导性能研究</t>
  </si>
  <si>
    <t>李文奇</t>
  </si>
  <si>
    <t>张伟</t>
  </si>
  <si>
    <t>23CSY104</t>
  </si>
  <si>
    <t>钙钛矿单晶发光二极管器件的制备及性能研究</t>
  </si>
  <si>
    <t>姜硕</t>
  </si>
  <si>
    <t>23CSY105</t>
  </si>
  <si>
    <t>癌细胞来源外泌体中miRNA诱导成纤维细胞表型转变过程的可视化监测</t>
  </si>
  <si>
    <t>尹书杭</t>
  </si>
  <si>
    <t>张友玉</t>
  </si>
  <si>
    <t>23CSY106</t>
  </si>
  <si>
    <t>基于适配体的上转换纳米传感器</t>
  </si>
  <si>
    <t>肖宇权</t>
  </si>
  <si>
    <t>23CSY107</t>
  </si>
  <si>
    <t>多参数调控的核酸金属簇的合成</t>
  </si>
  <si>
    <t>陈帅</t>
  </si>
  <si>
    <t>赵海红</t>
  </si>
  <si>
    <t>23CSY108</t>
  </si>
  <si>
    <t>基于超顺磁氧化铁纳米颗粒负载化疗药物用于肿瘤免疫治疗</t>
  </si>
  <si>
    <t>向娇</t>
  </si>
  <si>
    <t>朱效华</t>
  </si>
  <si>
    <t>23CSY109</t>
  </si>
  <si>
    <r>
      <rPr>
        <sz val="12"/>
        <color rgb="FF000000"/>
        <rFont val="宋体"/>
        <family val="3"/>
        <charset val="134"/>
      </rPr>
      <t>有机催化与过渡金属催化CO</t>
    </r>
    <r>
      <rPr>
        <vertAlign val="subscript"/>
        <sz val="12"/>
        <color indexed="8"/>
        <rFont val="宋体"/>
        <family val="3"/>
        <charset val="134"/>
      </rPr>
      <t>2</t>
    </r>
    <r>
      <rPr>
        <sz val="12"/>
        <color indexed="8"/>
        <rFont val="宋体"/>
        <family val="3"/>
        <charset val="134"/>
      </rPr>
      <t>活化转化反应研究</t>
    </r>
  </si>
  <si>
    <t>陈学伟</t>
  </si>
  <si>
    <t>23CSY110</t>
  </si>
  <si>
    <t>AR-HDAC6抑制剂的合成及生物活性研究</t>
  </si>
  <si>
    <t>徐广宇</t>
  </si>
  <si>
    <t>23CSY111</t>
  </si>
  <si>
    <t>甲基转移酶挖掘与改造</t>
  </si>
  <si>
    <t>田晒校</t>
  </si>
  <si>
    <t>实验师</t>
  </si>
  <si>
    <t>23CSY112</t>
  </si>
  <si>
    <t>基于准二维钙钛矿的高效稳定钙钛矿太阳电池制备研究</t>
  </si>
  <si>
    <t>王继飞</t>
  </si>
  <si>
    <t>23CSY113</t>
  </si>
  <si>
    <t>高性能核壳型CuS@NiCo LDH纳米笼用于全固态柔性超级电容器</t>
  </si>
  <si>
    <t>张新刚</t>
  </si>
  <si>
    <t>23CSY114</t>
  </si>
  <si>
    <t>非贵金属析氧催化剂的普适性制备方法研究</t>
  </si>
  <si>
    <t>余芳</t>
  </si>
  <si>
    <t>23CSY115</t>
  </si>
  <si>
    <t>低维异质集成器件的辐照损伤机理研究</t>
  </si>
  <si>
    <t>秦文静</t>
  </si>
  <si>
    <t>23CSY116</t>
  </si>
  <si>
    <t>全粲四夸克态的格点QCD模拟计算</t>
  </si>
  <si>
    <t>桂龙成</t>
  </si>
  <si>
    <t>23CSY117</t>
  </si>
  <si>
    <t>Sn掺杂CuS纳米颗粒的制备及在SERS检测中的应用</t>
  </si>
  <si>
    <t>李蓉</t>
  </si>
  <si>
    <t>23CSY118</t>
  </si>
  <si>
    <t>钴基催化剂的可控合成及其氧还原性能研究</t>
  </si>
  <si>
    <t>何珂依</t>
  </si>
  <si>
    <t>23CSY119</t>
  </si>
  <si>
    <t>高性能硒化钴异质结的可控合成及碱性电解水性能研究</t>
  </si>
  <si>
    <t>曹显洲</t>
  </si>
  <si>
    <t>23CSY120</t>
  </si>
  <si>
    <t>氮掺杂钴铁羟基氧化物/钒酸铋复合光阳极的设计合成和光电水分解性能研究</t>
  </si>
  <si>
    <t>李东阳</t>
  </si>
  <si>
    <t>23CSY121</t>
  </si>
  <si>
    <t>双功能过渡金属磷化铜Cu3P2纳米棒阵列结构的可控制备及其糠醛氧化辅助制氢研究</t>
  </si>
  <si>
    <t>汪子豪</t>
  </si>
  <si>
    <t>23CSY122</t>
  </si>
  <si>
    <t>铁掺杂金属氮化物异质结的可控制备及用于大电流电解海水性能研究</t>
  </si>
  <si>
    <t>廖礼玲</t>
  </si>
  <si>
    <t>23CSY123</t>
  </si>
  <si>
    <t>MoS2场效应晶体管辐照损伤机理研究</t>
  </si>
  <si>
    <t>陈水清</t>
  </si>
  <si>
    <t>23CSY124</t>
  </si>
  <si>
    <t>标量胶球辐射衰变的格点QCD研究</t>
  </si>
  <si>
    <t>邹锦涛</t>
  </si>
  <si>
    <t>23CSY125</t>
  </si>
  <si>
    <t>杂化有机-无机钙钛矿的手性研究及应用</t>
  </si>
  <si>
    <t>李颖</t>
  </si>
  <si>
    <t>23CSY126</t>
  </si>
  <si>
    <t xml:space="preserve">钙钛矿纳米晶体中载流子动力学研究 </t>
  </si>
  <si>
    <t>王淼</t>
  </si>
  <si>
    <t>23CSY127</t>
  </si>
  <si>
    <t>杂化半导体热载流子弛豫过程的研究</t>
  </si>
  <si>
    <t>曾芷瑶</t>
  </si>
  <si>
    <t>23CSY128</t>
  </si>
  <si>
    <t xml:space="preserve"> MAPbI3纳米晶体的荧光动力学机制</t>
  </si>
  <si>
    <t>刘宇瀚</t>
  </si>
  <si>
    <t>23CSY129</t>
  </si>
  <si>
    <t>基于NIR-II窗口型纳米探针在生物信号分子(GSH, ClO-)体内无损检测中的应用研究</t>
  </si>
  <si>
    <t>毕胜辉</t>
  </si>
  <si>
    <t>曾松军</t>
  </si>
  <si>
    <t>23CSY130</t>
  </si>
  <si>
    <t>肿瘤微环境特异性激活的羟基自由基纳米生成器的构建及应</t>
  </si>
  <si>
    <t>文兴旺</t>
  </si>
  <si>
    <t>23CSY131</t>
  </si>
  <si>
    <t>基于稀土NaErF4@NaYF4纳米探针的近红外二区生物成像研究</t>
  </si>
  <si>
    <t>黄昊</t>
  </si>
  <si>
    <t>23CSY132</t>
  </si>
  <si>
    <t>低复杂度光纤FBMC系统的实验研究</t>
  </si>
  <si>
    <t>李涵薇</t>
  </si>
  <si>
    <t>陈明</t>
  </si>
  <si>
    <t>23CSY133</t>
  </si>
  <si>
    <t>P波粲偶素辐射衰变到轻矢量介子振幅分析的研究</t>
  </si>
  <si>
    <t>陈琢</t>
  </si>
  <si>
    <t>单威</t>
  </si>
  <si>
    <t>23CSY134</t>
  </si>
  <si>
    <t>具有逻辑功能的低压p沟道薄膜晶体管</t>
  </si>
  <si>
    <t>姜广钢</t>
  </si>
  <si>
    <t>窦威</t>
  </si>
  <si>
    <t>23CSY135</t>
  </si>
  <si>
    <t>溶液法制备低电压CuI:Zn薄膜晶体管及其逻辑应用</t>
  </si>
  <si>
    <t>甘小敏</t>
  </si>
  <si>
    <t>23CSY136</t>
  </si>
  <si>
    <t>纳米薄膜与基底之间界面黏附能的测量</t>
  </si>
  <si>
    <t>宋小东</t>
  </si>
  <si>
    <t>侯丽珍</t>
  </si>
  <si>
    <t>23CSY137</t>
  </si>
  <si>
    <t>Au@Ag纳米棒核壳结构 SERS 基底的制备</t>
  </si>
  <si>
    <t>吴晓兰</t>
  </si>
  <si>
    <t>梁珊</t>
  </si>
  <si>
    <t>23CSY138</t>
  </si>
  <si>
    <t>光生电流效应驱动的多功能二维HfGeTe4基各向异性光电探测器</t>
  </si>
  <si>
    <t>徐德高</t>
  </si>
  <si>
    <t>欧阳钢</t>
  </si>
  <si>
    <t>23CSY139</t>
  </si>
  <si>
    <t>反铁磁基磁性隧道结的第一性原理研究</t>
  </si>
  <si>
    <t>谭家宁</t>
  </si>
  <si>
    <t>23CSY140</t>
  </si>
  <si>
    <t>基于有序MPc/p-6P异质结薄膜的高性能光电晶体管及人工神经形态器件</t>
  </si>
  <si>
    <t>刘曰红</t>
  </si>
  <si>
    <t>钱川</t>
  </si>
  <si>
    <t>23CSY141</t>
  </si>
  <si>
    <t>基于15族三元硫卤化物一维光电探测器的研究</t>
  </si>
  <si>
    <t>程嘉薪</t>
  </si>
  <si>
    <t>唐东升</t>
  </si>
  <si>
    <t>23CSY142</t>
  </si>
  <si>
    <t>基于三氧化钨铬掺杂及性质研究</t>
  </si>
  <si>
    <t>阳佳</t>
  </si>
  <si>
    <t>23CSY143</t>
  </si>
  <si>
    <t>基于三氧化钼纳米带的合成及性能研究</t>
  </si>
  <si>
    <t>李贤慧</t>
  </si>
  <si>
    <t>23CSY144</t>
  </si>
  <si>
    <t xml:space="preserve">二维层状GaGeTe光电性质的调控研究 </t>
  </si>
  <si>
    <t>袁国豪</t>
  </si>
  <si>
    <t>王伟科</t>
  </si>
  <si>
    <t>23CSY145</t>
  </si>
  <si>
    <t>低维金属卤化物单晶的制备及X射线探测</t>
  </si>
  <si>
    <t>艾英杰</t>
  </si>
  <si>
    <t>周伟昌</t>
  </si>
  <si>
    <t>23CSY146</t>
  </si>
  <si>
    <t>洛伐他汀-多柔比星的口服多糖纳米定量定点递送系统用于三阴性乳腺癌干细胞抑制作用研究</t>
  </si>
  <si>
    <t>陶晓军</t>
  </si>
  <si>
    <t>23CSY147</t>
  </si>
  <si>
    <t>信号转导与细胞命运的机制研究</t>
  </si>
  <si>
    <t>郭晓伟</t>
  </si>
  <si>
    <t>23CSY148</t>
  </si>
  <si>
    <t xml:space="preserve">自噬相关转录因子的调控作用 </t>
  </si>
  <si>
    <t xml:space="preserve">胡馨月  </t>
  </si>
  <si>
    <t>23CSY149</t>
  </si>
  <si>
    <t>DFMG调控miR-425-5p抑制巨噬细胞炎症反应抗AS的作用及机制研究</t>
  </si>
  <si>
    <t>李 意</t>
  </si>
  <si>
    <t>丛丽</t>
  </si>
  <si>
    <t>23CSY150</t>
  </si>
  <si>
    <t>核受体PXR在洛伐他汀促进三阴性乳腺癌干细胞对多柔比星敏感性中的作用及机制</t>
  </si>
  <si>
    <t>胥茜</t>
  </si>
  <si>
    <t>邓锡云</t>
  </si>
  <si>
    <t>23CSY151</t>
  </si>
  <si>
    <t>GRM6通过增强VTCN1的表达促进三阴性乳腺癌细胞的免疫逃逸</t>
  </si>
  <si>
    <t>夏弘卓</t>
  </si>
  <si>
    <t>23CSY152</t>
  </si>
  <si>
    <t>洛伐他汀通过促进Rab1A的琥珀酰化降低mTORC1的活性抑制三阴性乳腺癌干细胞</t>
  </si>
  <si>
    <t>郑卓萌</t>
  </si>
  <si>
    <t>付淑君</t>
  </si>
  <si>
    <t>23CSY153</t>
  </si>
  <si>
    <t>基于谷胱甘肽应答的纳米双载药递送系统构建及靶向治疗骨肉瘤效力研究</t>
  </si>
  <si>
    <t>王梦兰</t>
  </si>
  <si>
    <t>何纯莲</t>
  </si>
  <si>
    <t>23CSY154</t>
  </si>
  <si>
    <t>ZBTB40对人精原干细胞增殖和凋亡的作用及机制研究</t>
  </si>
  <si>
    <t xml:space="preserve">靳文丛  </t>
  </si>
  <si>
    <t>何祖平</t>
  </si>
  <si>
    <t>23CSY155</t>
  </si>
  <si>
    <t xml:space="preserve">RAD21L1参与调控过表达DAZ 家族基因重编程人支持细胞为精原干细胞的分子机制研究  </t>
  </si>
  <si>
    <t>贺彩梅</t>
  </si>
  <si>
    <t>23CSY156</t>
  </si>
  <si>
    <t xml:space="preserve">NOA与OA病人支持细胞的单细胞组学分析               </t>
  </si>
  <si>
    <t>杜黎</t>
  </si>
  <si>
    <t>23CSY157</t>
  </si>
  <si>
    <t xml:space="preserve">染色体外环状DNA在宫颈癌组织中的表达及功能研究   </t>
  </si>
  <si>
    <t>左珊如</t>
  </si>
  <si>
    <t>贺权源</t>
  </si>
  <si>
    <t>23CSY158</t>
  </si>
  <si>
    <t>ACE2与盐诱导的大鼠肾纤维化的关系</t>
  </si>
  <si>
    <t xml:space="preserve">张家林 </t>
  </si>
  <si>
    <t>李健</t>
  </si>
  <si>
    <t>23CSY159</t>
  </si>
  <si>
    <t>CAS调控DNMT1/SOCSI信号轴抑制肝癌干样细胞干性特征的机制研究</t>
  </si>
  <si>
    <t xml:space="preserve">邓廷赟  </t>
  </si>
  <si>
    <t>李翔</t>
  </si>
  <si>
    <t>23CSY160</t>
  </si>
  <si>
    <t>甲病毒属复制子载体稳定包装细胞系的建立</t>
  </si>
  <si>
    <t>王鑫</t>
  </si>
  <si>
    <t>李晓丹</t>
  </si>
  <si>
    <t>23CSY161</t>
  </si>
  <si>
    <t xml:space="preserve">低聚果糖对结肠炎小鼠黏膜固有免疫的调控机制研究 </t>
  </si>
  <si>
    <t>宋坤</t>
  </si>
  <si>
    <t>廖旻晶</t>
  </si>
  <si>
    <t>23CSY162</t>
  </si>
  <si>
    <t xml:space="preserve">抗人sST2单克隆抗体的制备及其临床应用评估 </t>
  </si>
  <si>
    <t xml:space="preserve">谭楚帆 </t>
  </si>
  <si>
    <t>刘如石</t>
  </si>
  <si>
    <t>23CSY163</t>
  </si>
  <si>
    <t>Wolbachia表达的非编码RNA调控埃及伊蚊宿主感染登革病毒的研究</t>
  </si>
  <si>
    <t>石梦仪</t>
  </si>
  <si>
    <t>潘晓玲</t>
  </si>
  <si>
    <t>23CSY164</t>
  </si>
  <si>
    <t>基于群体智能优化算法识别脑胶质瘤预后关键基因及其作用机制的研究</t>
  </si>
  <si>
    <t xml:space="preserve">朱天爱 </t>
  </si>
  <si>
    <t>彭小宁</t>
  </si>
  <si>
    <t>23CSY165</t>
  </si>
  <si>
    <t>基于低氧响应的化疗联合光动力进一步激活免疫原性死亡的纳米粒子效力研究</t>
  </si>
  <si>
    <t>杨凡</t>
  </si>
  <si>
    <t>23CSY166</t>
  </si>
  <si>
    <t xml:space="preserve">维生素D异常对子代代谢性疾病的影响和机制研究   </t>
  </si>
  <si>
    <t xml:space="preserve">田志虹 </t>
  </si>
  <si>
    <t>田玫</t>
  </si>
  <si>
    <t>23CSY167</t>
  </si>
  <si>
    <t xml:space="preserve">双歧杆菌改善小鼠急性肠炎的作用机理 </t>
  </si>
  <si>
    <t xml:space="preserve">艾湘君 </t>
  </si>
  <si>
    <t>王庆林</t>
  </si>
  <si>
    <t>23CSY168</t>
  </si>
  <si>
    <t>构建基于DNAzyme的生物传感器检测过氧化氢</t>
  </si>
  <si>
    <t>朱靖芝</t>
  </si>
  <si>
    <t>肖依</t>
  </si>
  <si>
    <t>23CSY169</t>
  </si>
  <si>
    <t>异染色质蛋白HP1与ATRX结合维护染色体稳定性的分子机制研究</t>
  </si>
  <si>
    <t>易琦</t>
  </si>
  <si>
    <t>23CSY170</t>
  </si>
  <si>
    <t>Galectin-1通过调控NF-kappaB信号通路促进肝内胆管癌进展的作用及机制研究</t>
  </si>
  <si>
    <t>刘重阳</t>
  </si>
  <si>
    <t>余星</t>
  </si>
  <si>
    <t>23CSY171</t>
  </si>
  <si>
    <t>脐带间充质干细胞外泌体对子宫内膜损伤的修复作用研究</t>
  </si>
  <si>
    <t>鲍立伟</t>
  </si>
  <si>
    <t>张霞</t>
  </si>
  <si>
    <t>23CSY172</t>
  </si>
  <si>
    <t>空间学习改善大鼠抑郁样行为的机制研究</t>
  </si>
  <si>
    <t xml:space="preserve">石艳 </t>
  </si>
  <si>
    <t>23CSY173</t>
  </si>
  <si>
    <t xml:space="preserve">经验决策中自我-他人决策差异的计算神经机制研究 </t>
  </si>
  <si>
    <t xml:space="preserve">尹霖 </t>
  </si>
  <si>
    <t>博士后</t>
  </si>
  <si>
    <t>23CSY174</t>
  </si>
  <si>
    <t>经济稀缺影响个体风险决策偏好的脑机制研究</t>
  </si>
  <si>
    <t>吴志辉</t>
  </si>
  <si>
    <t>丁道群</t>
  </si>
  <si>
    <t>23CSY176</t>
  </si>
  <si>
    <t xml:space="preserve">拟人化对道德判断的影响及其内在机制：来自眼动的证据 </t>
  </si>
  <si>
    <t>陈敏</t>
  </si>
  <si>
    <t>颜志强</t>
  </si>
  <si>
    <t>23CSY177</t>
  </si>
  <si>
    <t>图画书阅读中手势的应用对幼儿叙事能力的影响</t>
  </si>
  <si>
    <t>杨丽</t>
  </si>
  <si>
    <t>张文洁</t>
  </si>
  <si>
    <t>23CSY178</t>
  </si>
  <si>
    <t>注意调节风险偏好与框架效应</t>
  </si>
  <si>
    <t>唐亚男</t>
  </si>
  <si>
    <t>张湘一</t>
  </si>
  <si>
    <t>23CSY179</t>
  </si>
  <si>
    <t>调节聚焦个体自我-他人决策差异的神经机制研究</t>
  </si>
  <si>
    <t>林俊瑶</t>
  </si>
  <si>
    <t>23CSY180</t>
  </si>
  <si>
    <t xml:space="preserve">知觉与价值决策相同或近似的加工机制 </t>
  </si>
  <si>
    <t>吴一琳</t>
  </si>
  <si>
    <t>23CSY181</t>
  </si>
  <si>
    <t>MSCs来源外泌体对细胞免疫特性研究</t>
  </si>
  <si>
    <t>褚天琪</t>
  </si>
  <si>
    <t>陈平</t>
  </si>
  <si>
    <t>23CSY182</t>
  </si>
  <si>
    <t>KCTD1拮抗肽的制备和抗肿瘤作用研究</t>
  </si>
  <si>
    <t>张梓欣</t>
  </si>
  <si>
    <t>丁小凤</t>
  </si>
  <si>
    <t>23CSY183</t>
  </si>
  <si>
    <t>柑橘大实蝇气味结合蛋白BminOBPs组织表达差异与功能分析</t>
  </si>
  <si>
    <t>陈湘颖</t>
  </si>
  <si>
    <t>周琼</t>
  </si>
  <si>
    <t>23CSY184</t>
  </si>
  <si>
    <t>丛枝菌根共生过程中宿主植物和真菌互相调控机理研究</t>
  </si>
  <si>
    <t>王鹏</t>
  </si>
  <si>
    <t>23CSY185</t>
  </si>
  <si>
    <t>蜘蛛毒素C16b抑制Nav1.7和Kv4.2/3的分子机制研究</t>
  </si>
  <si>
    <t>周熙</t>
  </si>
  <si>
    <t>23CSY186</t>
  </si>
  <si>
    <t>鄱阳湖沙地固定沙丘表面铁质结皮中元素和矿物组成分析</t>
  </si>
  <si>
    <t>韩广</t>
  </si>
  <si>
    <t>23CSY187</t>
  </si>
  <si>
    <t>青年男性身体尺寸数据采集与3D打印运动装备设计</t>
  </si>
  <si>
    <t>张慧翔</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</si>
</sst>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宋体"/>
      <charset val="134"/>
      <scheme val="minor"/>
    </font>
    <font>
      <b/>
      <sz val="12"/>
      <name val="宋体"/>
      <family val="3"/>
      <charset val="134"/>
    </font>
    <font>
      <sz val="12"/>
      <color theme="1"/>
      <name val="宋体"/>
      <family val="3"/>
      <charset val="134"/>
    </font>
    <font>
      <sz val="18"/>
      <color theme="1"/>
      <name val="宋体"/>
      <family val="3"/>
      <charset val="134"/>
    </font>
    <font>
      <sz val="12"/>
      <name val="宋体"/>
      <family val="3"/>
      <charset val="134"/>
    </font>
    <font>
      <sz val="12"/>
      <color rgb="FF000000"/>
      <name val="宋体"/>
      <family val="3"/>
      <charset val="134"/>
    </font>
    <font>
      <sz val="14"/>
      <color theme="1"/>
      <name val="宋体"/>
      <family val="3"/>
      <charset val="134"/>
      <scheme val="minor"/>
    </font>
    <font>
      <b/>
      <sz val="14"/>
      <color theme="1"/>
      <name val="宋体"/>
      <family val="3"/>
      <charset val="134"/>
      <scheme val="minor"/>
    </font>
    <font>
      <sz val="12"/>
      <color indexed="8"/>
      <name val="宋体"/>
      <family val="3"/>
      <charset val="134"/>
    </font>
    <font>
      <vertAlign val="subscript"/>
      <sz val="12"/>
      <name val="宋体"/>
      <family val="3"/>
      <charset val="134"/>
    </font>
    <font>
      <vertAlign val="superscript"/>
      <sz val="12"/>
      <name val="宋体"/>
      <family val="3"/>
      <charset val="134"/>
    </font>
    <font>
      <vertAlign val="subscript"/>
      <sz val="12"/>
      <color indexed="8"/>
      <name val="宋体"/>
      <family val="3"/>
      <charset val="134"/>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25">
    <xf numFmtId="0" fontId="0" fillId="0" borderId="0" xfId="0">
      <alignment vertical="center"/>
    </xf>
    <xf numFmtId="0" fontId="1" fillId="0" borderId="0" xfId="0" applyFont="1" applyFill="1" applyBorder="1" applyAlignment="1">
      <alignment horizontal="center" vertical="center"/>
    </xf>
    <xf numFmtId="0" fontId="2" fillId="0" borderId="0"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2"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0" fontId="2" fillId="0" borderId="0" xfId="0" applyFont="1">
      <alignment vertical="center"/>
    </xf>
    <xf numFmtId="0" fontId="2" fillId="0" borderId="0" xfId="0" applyFont="1" applyBorder="1" applyAlignment="1">
      <alignment vertical="center" wrapText="1"/>
    </xf>
    <xf numFmtId="0" fontId="6" fillId="0" borderId="0" xfId="0" applyFont="1">
      <alignment vertical="center"/>
    </xf>
    <xf numFmtId="0" fontId="6" fillId="0" borderId="1" xfId="0" applyFont="1" applyBorder="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3" fillId="0" borderId="1" xfId="0" applyFont="1" applyBorder="1" applyAlignment="1">
      <alignment horizontal="center" vertical="center"/>
    </xf>
  </cellXfs>
  <cellStyles count="1">
    <cellStyle name="常规" xfId="0" builtinId="0"/>
  </cellStyles>
  <dxfs count="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9"/>
  <sheetViews>
    <sheetView workbookViewId="0">
      <selection activeCell="F3" sqref="F3"/>
    </sheetView>
  </sheetViews>
  <sheetFormatPr defaultColWidth="9" defaultRowHeight="14.4" x14ac:dyDescent="0.25"/>
  <cols>
    <col min="2" max="2" width="9.21875" customWidth="1"/>
    <col min="3" max="5" width="18.5546875" customWidth="1"/>
    <col min="6" max="7" width="24.33203125" customWidth="1"/>
    <col min="8" max="8" width="18.5546875" customWidth="1"/>
  </cols>
  <sheetData>
    <row r="1" spans="1:8" s="16" customFormat="1" ht="30" customHeight="1" x14ac:dyDescent="0.25">
      <c r="A1" s="17" t="s">
        <v>0</v>
      </c>
      <c r="B1" s="18" t="s">
        <v>1</v>
      </c>
      <c r="C1" s="18" t="s">
        <v>2</v>
      </c>
      <c r="D1" s="18" t="s">
        <v>3</v>
      </c>
      <c r="E1" s="18" t="s">
        <v>4</v>
      </c>
      <c r="F1" s="18" t="s">
        <v>5</v>
      </c>
      <c r="G1" s="18" t="s">
        <v>6</v>
      </c>
      <c r="H1" s="18" t="s">
        <v>7</v>
      </c>
    </row>
    <row r="2" spans="1:8" s="16" customFormat="1" ht="30" customHeight="1" x14ac:dyDescent="0.25">
      <c r="A2" s="17">
        <v>1</v>
      </c>
      <c r="B2" s="19" t="s">
        <v>8</v>
      </c>
      <c r="C2" s="20">
        <v>1</v>
      </c>
      <c r="D2" s="20"/>
      <c r="E2" s="20">
        <v>1</v>
      </c>
      <c r="F2" s="19">
        <f>C2*0.1+D2*0.25</f>
        <v>0.1</v>
      </c>
      <c r="G2" s="19">
        <f>C2*0.2+D2*0.5</f>
        <v>0.2</v>
      </c>
      <c r="H2" s="19">
        <f>+F2+G2</f>
        <v>0.3</v>
      </c>
    </row>
    <row r="3" spans="1:8" s="16" customFormat="1" ht="30" customHeight="1" x14ac:dyDescent="0.25">
      <c r="A3" s="17">
        <v>2</v>
      </c>
      <c r="B3" s="19" t="s">
        <v>9</v>
      </c>
      <c r="C3" s="20">
        <v>1</v>
      </c>
      <c r="D3" s="20">
        <v>1</v>
      </c>
      <c r="E3" s="20">
        <v>2</v>
      </c>
      <c r="F3" s="19">
        <f t="shared" ref="F3:F8" si="0">C3*0.1+D3*0.25</f>
        <v>0.35</v>
      </c>
      <c r="G3" s="19">
        <f t="shared" ref="G3:G8" si="1">C3*0.2+D3*0.5</f>
        <v>0.7</v>
      </c>
      <c r="H3" s="19">
        <f t="shared" ref="H3:H9" si="2">+F3+G3</f>
        <v>1.05</v>
      </c>
    </row>
    <row r="4" spans="1:8" s="16" customFormat="1" ht="30" customHeight="1" x14ac:dyDescent="0.25">
      <c r="A4" s="17">
        <v>3</v>
      </c>
      <c r="B4" s="19" t="s">
        <v>10</v>
      </c>
      <c r="C4" s="20">
        <v>96</v>
      </c>
      <c r="D4" s="20">
        <v>6</v>
      </c>
      <c r="E4" s="20">
        <v>102</v>
      </c>
      <c r="F4" s="19">
        <f t="shared" si="0"/>
        <v>11.1</v>
      </c>
      <c r="G4" s="19">
        <f t="shared" si="1"/>
        <v>22.2</v>
      </c>
      <c r="H4" s="19">
        <f t="shared" si="2"/>
        <v>33.299999999999997</v>
      </c>
    </row>
    <row r="5" spans="1:8" s="16" customFormat="1" ht="30" customHeight="1" x14ac:dyDescent="0.25">
      <c r="A5" s="17">
        <v>4</v>
      </c>
      <c r="B5" s="19" t="s">
        <v>11</v>
      </c>
      <c r="C5" s="20">
        <v>8</v>
      </c>
      <c r="D5" s="20">
        <v>1</v>
      </c>
      <c r="E5" s="21">
        <v>9</v>
      </c>
      <c r="F5" s="19">
        <f t="shared" si="0"/>
        <v>1.05</v>
      </c>
      <c r="G5" s="19">
        <f t="shared" si="1"/>
        <v>2.1</v>
      </c>
      <c r="H5" s="19">
        <f t="shared" si="2"/>
        <v>3.15</v>
      </c>
    </row>
    <row r="6" spans="1:8" s="16" customFormat="1" ht="30" customHeight="1" x14ac:dyDescent="0.25">
      <c r="A6" s="17">
        <v>5</v>
      </c>
      <c r="B6" s="19" t="s">
        <v>12</v>
      </c>
      <c r="C6" s="20">
        <v>5</v>
      </c>
      <c r="D6" s="20">
        <v>2</v>
      </c>
      <c r="E6" s="20">
        <v>7</v>
      </c>
      <c r="F6" s="19">
        <f t="shared" si="0"/>
        <v>1</v>
      </c>
      <c r="G6" s="19">
        <f t="shared" si="1"/>
        <v>2</v>
      </c>
      <c r="H6" s="19">
        <f t="shared" si="2"/>
        <v>3</v>
      </c>
    </row>
    <row r="7" spans="1:8" s="16" customFormat="1" ht="30" customHeight="1" x14ac:dyDescent="0.25">
      <c r="A7" s="17">
        <v>6</v>
      </c>
      <c r="B7" s="19" t="s">
        <v>13</v>
      </c>
      <c r="C7" s="20">
        <v>34</v>
      </c>
      <c r="D7" s="20">
        <v>3</v>
      </c>
      <c r="E7" s="20">
        <v>37</v>
      </c>
      <c r="F7" s="19">
        <f t="shared" si="0"/>
        <v>4.1500000000000004</v>
      </c>
      <c r="G7" s="19">
        <f t="shared" si="1"/>
        <v>8.3000000000000007</v>
      </c>
      <c r="H7" s="19">
        <f t="shared" si="2"/>
        <v>12.45</v>
      </c>
    </row>
    <row r="8" spans="1:8" s="16" customFormat="1" ht="30" customHeight="1" x14ac:dyDescent="0.25">
      <c r="A8" s="17">
        <v>7</v>
      </c>
      <c r="B8" s="19" t="s">
        <v>14</v>
      </c>
      <c r="C8" s="20">
        <v>27</v>
      </c>
      <c r="D8" s="20">
        <v>2</v>
      </c>
      <c r="E8" s="20">
        <v>29</v>
      </c>
      <c r="F8" s="19">
        <f t="shared" si="0"/>
        <v>3.2</v>
      </c>
      <c r="G8" s="19">
        <f t="shared" si="1"/>
        <v>6.4</v>
      </c>
      <c r="H8" s="19">
        <f t="shared" si="2"/>
        <v>9.6</v>
      </c>
    </row>
    <row r="9" spans="1:8" s="16" customFormat="1" ht="30" customHeight="1" x14ac:dyDescent="0.25">
      <c r="A9" s="23" t="s">
        <v>15</v>
      </c>
      <c r="B9" s="23"/>
      <c r="C9" s="22">
        <v>172</v>
      </c>
      <c r="D9" s="22">
        <v>15</v>
      </c>
      <c r="E9" s="22">
        <v>187</v>
      </c>
      <c r="F9" s="19">
        <f>SUM(F2:F8)</f>
        <v>20.95</v>
      </c>
      <c r="G9" s="19">
        <f>SUM(G2:G8)</f>
        <v>41.9</v>
      </c>
      <c r="H9" s="19">
        <f t="shared" si="2"/>
        <v>62.85</v>
      </c>
    </row>
  </sheetData>
  <mergeCells count="1">
    <mergeCell ref="A9:B9"/>
  </mergeCells>
  <phoneticPr fontId="12" type="noConversion"/>
  <pageMargins left="0.25" right="0.25"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M218"/>
  <sheetViews>
    <sheetView tabSelected="1" workbookViewId="0">
      <pane ySplit="2" topLeftCell="A3" activePane="bottomLeft" state="frozen"/>
      <selection pane="bottomLeft" activeCell="D34" sqref="D34"/>
    </sheetView>
  </sheetViews>
  <sheetFormatPr defaultColWidth="9" defaultRowHeight="15.6" x14ac:dyDescent="0.25"/>
  <cols>
    <col min="1" max="1" width="5.6640625" style="3" customWidth="1"/>
    <col min="2" max="2" width="9.88671875" style="3" customWidth="1"/>
    <col min="3" max="3" width="8.21875" style="3" bestFit="1" customWidth="1"/>
    <col min="4" max="4" width="81.6640625" style="4" customWidth="1"/>
    <col min="5" max="5" width="9.33203125" style="3" customWidth="1"/>
    <col min="6" max="6" width="12.88671875" style="3" bestFit="1" customWidth="1"/>
    <col min="7" max="7" width="6.21875" style="3" bestFit="1" customWidth="1"/>
    <col min="8" max="8" width="11" style="3" bestFit="1" customWidth="1"/>
    <col min="9" max="229" width="9" style="3"/>
    <col min="230" max="230" width="5.77734375" style="3" customWidth="1"/>
    <col min="231" max="231" width="17.44140625" style="3" customWidth="1"/>
    <col min="232" max="232" width="56.6640625" style="3" customWidth="1"/>
    <col min="233" max="234" width="10.33203125" style="3" customWidth="1"/>
    <col min="235" max="236" width="12.33203125" style="3" customWidth="1"/>
    <col min="237" max="237" width="11.44140625" style="3" customWidth="1"/>
    <col min="238" max="238" width="12.109375" style="3" customWidth="1"/>
    <col min="239" max="239" width="12.6640625" style="3" customWidth="1"/>
    <col min="240" max="240" width="11.21875" style="3" customWidth="1"/>
    <col min="241" max="241" width="10.33203125" style="3" customWidth="1"/>
    <col min="242" max="485" width="9" style="3"/>
    <col min="486" max="486" width="5.77734375" style="3" customWidth="1"/>
    <col min="487" max="487" width="17.44140625" style="3" customWidth="1"/>
    <col min="488" max="488" width="56.6640625" style="3" customWidth="1"/>
    <col min="489" max="490" width="10.33203125" style="3" customWidth="1"/>
    <col min="491" max="492" width="12.33203125" style="3" customWidth="1"/>
    <col min="493" max="493" width="11.44140625" style="3" customWidth="1"/>
    <col min="494" max="494" width="12.109375" style="3" customWidth="1"/>
    <col min="495" max="495" width="12.6640625" style="3" customWidth="1"/>
    <col min="496" max="496" width="11.21875" style="3" customWidth="1"/>
    <col min="497" max="497" width="10.33203125" style="3" customWidth="1"/>
    <col min="498" max="741" width="9" style="3"/>
    <col min="742" max="742" width="5.77734375" style="3" customWidth="1"/>
    <col min="743" max="743" width="17.44140625" style="3" customWidth="1"/>
    <col min="744" max="744" width="56.6640625" style="3" customWidth="1"/>
    <col min="745" max="746" width="10.33203125" style="3" customWidth="1"/>
    <col min="747" max="748" width="12.33203125" style="3" customWidth="1"/>
    <col min="749" max="749" width="11.44140625" style="3" customWidth="1"/>
    <col min="750" max="750" width="12.109375" style="3" customWidth="1"/>
    <col min="751" max="751" width="12.6640625" style="3" customWidth="1"/>
    <col min="752" max="752" width="11.21875" style="3" customWidth="1"/>
    <col min="753" max="753" width="10.33203125" style="3" customWidth="1"/>
    <col min="754" max="997" width="9" style="3"/>
    <col min="998" max="998" width="5.77734375" style="3" customWidth="1"/>
    <col min="999" max="999" width="17.44140625" style="3" customWidth="1"/>
    <col min="1000" max="1000" width="56.6640625" style="3" customWidth="1"/>
    <col min="1001" max="1002" width="10.33203125" style="3" customWidth="1"/>
    <col min="1003" max="1004" width="12.33203125" style="3" customWidth="1"/>
    <col min="1005" max="1005" width="11.44140625" style="3" customWidth="1"/>
    <col min="1006" max="1006" width="12.109375" style="3" customWidth="1"/>
    <col min="1007" max="1007" width="12.6640625" style="3" customWidth="1"/>
    <col min="1008" max="1008" width="11.21875" style="3" customWidth="1"/>
    <col min="1009" max="1009" width="10.33203125" style="3" customWidth="1"/>
    <col min="1010" max="1253" width="9" style="3"/>
    <col min="1254" max="1254" width="5.77734375" style="3" customWidth="1"/>
    <col min="1255" max="1255" width="17.44140625" style="3" customWidth="1"/>
    <col min="1256" max="1256" width="56.6640625" style="3" customWidth="1"/>
    <col min="1257" max="1258" width="10.33203125" style="3" customWidth="1"/>
    <col min="1259" max="1260" width="12.33203125" style="3" customWidth="1"/>
    <col min="1261" max="1261" width="11.44140625" style="3" customWidth="1"/>
    <col min="1262" max="1262" width="12.109375" style="3" customWidth="1"/>
    <col min="1263" max="1263" width="12.6640625" style="3" customWidth="1"/>
    <col min="1264" max="1264" width="11.21875" style="3" customWidth="1"/>
    <col min="1265" max="1265" width="10.33203125" style="3" customWidth="1"/>
    <col min="1266" max="1509" width="9" style="3"/>
    <col min="1510" max="1510" width="5.77734375" style="3" customWidth="1"/>
    <col min="1511" max="1511" width="17.44140625" style="3" customWidth="1"/>
    <col min="1512" max="1512" width="56.6640625" style="3" customWidth="1"/>
    <col min="1513" max="1514" width="10.33203125" style="3" customWidth="1"/>
    <col min="1515" max="1516" width="12.33203125" style="3" customWidth="1"/>
    <col min="1517" max="1517" width="11.44140625" style="3" customWidth="1"/>
    <col min="1518" max="1518" width="12.109375" style="3" customWidth="1"/>
    <col min="1519" max="1519" width="12.6640625" style="3" customWidth="1"/>
    <col min="1520" max="1520" width="11.21875" style="3" customWidth="1"/>
    <col min="1521" max="1521" width="10.33203125" style="3" customWidth="1"/>
    <col min="1522" max="1765" width="9" style="3"/>
    <col min="1766" max="1766" width="5.77734375" style="3" customWidth="1"/>
    <col min="1767" max="1767" width="17.44140625" style="3" customWidth="1"/>
    <col min="1768" max="1768" width="56.6640625" style="3" customWidth="1"/>
    <col min="1769" max="1770" width="10.33203125" style="3" customWidth="1"/>
    <col min="1771" max="1772" width="12.33203125" style="3" customWidth="1"/>
    <col min="1773" max="1773" width="11.44140625" style="3" customWidth="1"/>
    <col min="1774" max="1774" width="12.109375" style="3" customWidth="1"/>
    <col min="1775" max="1775" width="12.6640625" style="3" customWidth="1"/>
    <col min="1776" max="1776" width="11.21875" style="3" customWidth="1"/>
    <col min="1777" max="1777" width="10.33203125" style="3" customWidth="1"/>
    <col min="1778" max="2021" width="9" style="3"/>
    <col min="2022" max="2022" width="5.77734375" style="3" customWidth="1"/>
    <col min="2023" max="2023" width="17.44140625" style="3" customWidth="1"/>
    <col min="2024" max="2024" width="56.6640625" style="3" customWidth="1"/>
    <col min="2025" max="2026" width="10.33203125" style="3" customWidth="1"/>
    <col min="2027" max="2028" width="12.33203125" style="3" customWidth="1"/>
    <col min="2029" max="2029" width="11.44140625" style="3" customWidth="1"/>
    <col min="2030" max="2030" width="12.109375" style="3" customWidth="1"/>
    <col min="2031" max="2031" width="12.6640625" style="3" customWidth="1"/>
    <col min="2032" max="2032" width="11.21875" style="3" customWidth="1"/>
    <col min="2033" max="2033" width="10.33203125" style="3" customWidth="1"/>
    <col min="2034" max="2277" width="9" style="3"/>
    <col min="2278" max="2278" width="5.77734375" style="3" customWidth="1"/>
    <col min="2279" max="2279" width="17.44140625" style="3" customWidth="1"/>
    <col min="2280" max="2280" width="56.6640625" style="3" customWidth="1"/>
    <col min="2281" max="2282" width="10.33203125" style="3" customWidth="1"/>
    <col min="2283" max="2284" width="12.33203125" style="3" customWidth="1"/>
    <col min="2285" max="2285" width="11.44140625" style="3" customWidth="1"/>
    <col min="2286" max="2286" width="12.109375" style="3" customWidth="1"/>
    <col min="2287" max="2287" width="12.6640625" style="3" customWidth="1"/>
    <col min="2288" max="2288" width="11.21875" style="3" customWidth="1"/>
    <col min="2289" max="2289" width="10.33203125" style="3" customWidth="1"/>
    <col min="2290" max="2533" width="9" style="3"/>
    <col min="2534" max="2534" width="5.77734375" style="3" customWidth="1"/>
    <col min="2535" max="2535" width="17.44140625" style="3" customWidth="1"/>
    <col min="2536" max="2536" width="56.6640625" style="3" customWidth="1"/>
    <col min="2537" max="2538" width="10.33203125" style="3" customWidth="1"/>
    <col min="2539" max="2540" width="12.33203125" style="3" customWidth="1"/>
    <col min="2541" max="2541" width="11.44140625" style="3" customWidth="1"/>
    <col min="2542" max="2542" width="12.109375" style="3" customWidth="1"/>
    <col min="2543" max="2543" width="12.6640625" style="3" customWidth="1"/>
    <col min="2544" max="2544" width="11.21875" style="3" customWidth="1"/>
    <col min="2545" max="2545" width="10.33203125" style="3" customWidth="1"/>
    <col min="2546" max="2789" width="9" style="3"/>
    <col min="2790" max="2790" width="5.77734375" style="3" customWidth="1"/>
    <col min="2791" max="2791" width="17.44140625" style="3" customWidth="1"/>
    <col min="2792" max="2792" width="56.6640625" style="3" customWidth="1"/>
    <col min="2793" max="2794" width="10.33203125" style="3" customWidth="1"/>
    <col min="2795" max="2796" width="12.33203125" style="3" customWidth="1"/>
    <col min="2797" max="2797" width="11.44140625" style="3" customWidth="1"/>
    <col min="2798" max="2798" width="12.109375" style="3" customWidth="1"/>
    <col min="2799" max="2799" width="12.6640625" style="3" customWidth="1"/>
    <col min="2800" max="2800" width="11.21875" style="3" customWidth="1"/>
    <col min="2801" max="2801" width="10.33203125" style="3" customWidth="1"/>
    <col min="2802" max="3045" width="9" style="3"/>
    <col min="3046" max="3046" width="5.77734375" style="3" customWidth="1"/>
    <col min="3047" max="3047" width="17.44140625" style="3" customWidth="1"/>
    <col min="3048" max="3048" width="56.6640625" style="3" customWidth="1"/>
    <col min="3049" max="3050" width="10.33203125" style="3" customWidth="1"/>
    <col min="3051" max="3052" width="12.33203125" style="3" customWidth="1"/>
    <col min="3053" max="3053" width="11.44140625" style="3" customWidth="1"/>
    <col min="3054" max="3054" width="12.109375" style="3" customWidth="1"/>
    <col min="3055" max="3055" width="12.6640625" style="3" customWidth="1"/>
    <col min="3056" max="3056" width="11.21875" style="3" customWidth="1"/>
    <col min="3057" max="3057" width="10.33203125" style="3" customWidth="1"/>
    <col min="3058" max="3301" width="9" style="3"/>
    <col min="3302" max="3302" width="5.77734375" style="3" customWidth="1"/>
    <col min="3303" max="3303" width="17.44140625" style="3" customWidth="1"/>
    <col min="3304" max="3304" width="56.6640625" style="3" customWidth="1"/>
    <col min="3305" max="3306" width="10.33203125" style="3" customWidth="1"/>
    <col min="3307" max="3308" width="12.33203125" style="3" customWidth="1"/>
    <col min="3309" max="3309" width="11.44140625" style="3" customWidth="1"/>
    <col min="3310" max="3310" width="12.109375" style="3" customWidth="1"/>
    <col min="3311" max="3311" width="12.6640625" style="3" customWidth="1"/>
    <col min="3312" max="3312" width="11.21875" style="3" customWidth="1"/>
    <col min="3313" max="3313" width="10.33203125" style="3" customWidth="1"/>
    <col min="3314" max="3557" width="9" style="3"/>
    <col min="3558" max="3558" width="5.77734375" style="3" customWidth="1"/>
    <col min="3559" max="3559" width="17.44140625" style="3" customWidth="1"/>
    <col min="3560" max="3560" width="56.6640625" style="3" customWidth="1"/>
    <col min="3561" max="3562" width="10.33203125" style="3" customWidth="1"/>
    <col min="3563" max="3564" width="12.33203125" style="3" customWidth="1"/>
    <col min="3565" max="3565" width="11.44140625" style="3" customWidth="1"/>
    <col min="3566" max="3566" width="12.109375" style="3" customWidth="1"/>
    <col min="3567" max="3567" width="12.6640625" style="3" customWidth="1"/>
    <col min="3568" max="3568" width="11.21875" style="3" customWidth="1"/>
    <col min="3569" max="3569" width="10.33203125" style="3" customWidth="1"/>
    <col min="3570" max="3813" width="9" style="3"/>
    <col min="3814" max="3814" width="5.77734375" style="3" customWidth="1"/>
    <col min="3815" max="3815" width="17.44140625" style="3" customWidth="1"/>
    <col min="3816" max="3816" width="56.6640625" style="3" customWidth="1"/>
    <col min="3817" max="3818" width="10.33203125" style="3" customWidth="1"/>
    <col min="3819" max="3820" width="12.33203125" style="3" customWidth="1"/>
    <col min="3821" max="3821" width="11.44140625" style="3" customWidth="1"/>
    <col min="3822" max="3822" width="12.109375" style="3" customWidth="1"/>
    <col min="3823" max="3823" width="12.6640625" style="3" customWidth="1"/>
    <col min="3824" max="3824" width="11.21875" style="3" customWidth="1"/>
    <col min="3825" max="3825" width="10.33203125" style="3" customWidth="1"/>
    <col min="3826" max="4069" width="9" style="3"/>
    <col min="4070" max="4070" width="5.77734375" style="3" customWidth="1"/>
    <col min="4071" max="4071" width="17.44140625" style="3" customWidth="1"/>
    <col min="4072" max="4072" width="56.6640625" style="3" customWidth="1"/>
    <col min="4073" max="4074" width="10.33203125" style="3" customWidth="1"/>
    <col min="4075" max="4076" width="12.33203125" style="3" customWidth="1"/>
    <col min="4077" max="4077" width="11.44140625" style="3" customWidth="1"/>
    <col min="4078" max="4078" width="12.109375" style="3" customWidth="1"/>
    <col min="4079" max="4079" width="12.6640625" style="3" customWidth="1"/>
    <col min="4080" max="4080" width="11.21875" style="3" customWidth="1"/>
    <col min="4081" max="4081" width="10.33203125" style="3" customWidth="1"/>
    <col min="4082" max="4325" width="9" style="3"/>
    <col min="4326" max="4326" width="5.77734375" style="3" customWidth="1"/>
    <col min="4327" max="4327" width="17.44140625" style="3" customWidth="1"/>
    <col min="4328" max="4328" width="56.6640625" style="3" customWidth="1"/>
    <col min="4329" max="4330" width="10.33203125" style="3" customWidth="1"/>
    <col min="4331" max="4332" width="12.33203125" style="3" customWidth="1"/>
    <col min="4333" max="4333" width="11.44140625" style="3" customWidth="1"/>
    <col min="4334" max="4334" width="12.109375" style="3" customWidth="1"/>
    <col min="4335" max="4335" width="12.6640625" style="3" customWidth="1"/>
    <col min="4336" max="4336" width="11.21875" style="3" customWidth="1"/>
    <col min="4337" max="4337" width="10.33203125" style="3" customWidth="1"/>
    <col min="4338" max="4581" width="9" style="3"/>
    <col min="4582" max="4582" width="5.77734375" style="3" customWidth="1"/>
    <col min="4583" max="4583" width="17.44140625" style="3" customWidth="1"/>
    <col min="4584" max="4584" width="56.6640625" style="3" customWidth="1"/>
    <col min="4585" max="4586" width="10.33203125" style="3" customWidth="1"/>
    <col min="4587" max="4588" width="12.33203125" style="3" customWidth="1"/>
    <col min="4589" max="4589" width="11.44140625" style="3" customWidth="1"/>
    <col min="4590" max="4590" width="12.109375" style="3" customWidth="1"/>
    <col min="4591" max="4591" width="12.6640625" style="3" customWidth="1"/>
    <col min="4592" max="4592" width="11.21875" style="3" customWidth="1"/>
    <col min="4593" max="4593" width="10.33203125" style="3" customWidth="1"/>
    <col min="4594" max="4837" width="9" style="3"/>
    <col min="4838" max="4838" width="5.77734375" style="3" customWidth="1"/>
    <col min="4839" max="4839" width="17.44140625" style="3" customWidth="1"/>
    <col min="4840" max="4840" width="56.6640625" style="3" customWidth="1"/>
    <col min="4841" max="4842" width="10.33203125" style="3" customWidth="1"/>
    <col min="4843" max="4844" width="12.33203125" style="3" customWidth="1"/>
    <col min="4845" max="4845" width="11.44140625" style="3" customWidth="1"/>
    <col min="4846" max="4846" width="12.109375" style="3" customWidth="1"/>
    <col min="4847" max="4847" width="12.6640625" style="3" customWidth="1"/>
    <col min="4848" max="4848" width="11.21875" style="3" customWidth="1"/>
    <col min="4849" max="4849" width="10.33203125" style="3" customWidth="1"/>
    <col min="4850" max="5093" width="9" style="3"/>
    <col min="5094" max="5094" width="5.77734375" style="3" customWidth="1"/>
    <col min="5095" max="5095" width="17.44140625" style="3" customWidth="1"/>
    <col min="5096" max="5096" width="56.6640625" style="3" customWidth="1"/>
    <col min="5097" max="5098" width="10.33203125" style="3" customWidth="1"/>
    <col min="5099" max="5100" width="12.33203125" style="3" customWidth="1"/>
    <col min="5101" max="5101" width="11.44140625" style="3" customWidth="1"/>
    <col min="5102" max="5102" width="12.109375" style="3" customWidth="1"/>
    <col min="5103" max="5103" width="12.6640625" style="3" customWidth="1"/>
    <col min="5104" max="5104" width="11.21875" style="3" customWidth="1"/>
    <col min="5105" max="5105" width="10.33203125" style="3" customWidth="1"/>
    <col min="5106" max="5349" width="9" style="3"/>
    <col min="5350" max="5350" width="5.77734375" style="3" customWidth="1"/>
    <col min="5351" max="5351" width="17.44140625" style="3" customWidth="1"/>
    <col min="5352" max="5352" width="56.6640625" style="3" customWidth="1"/>
    <col min="5353" max="5354" width="10.33203125" style="3" customWidth="1"/>
    <col min="5355" max="5356" width="12.33203125" style="3" customWidth="1"/>
    <col min="5357" max="5357" width="11.44140625" style="3" customWidth="1"/>
    <col min="5358" max="5358" width="12.109375" style="3" customWidth="1"/>
    <col min="5359" max="5359" width="12.6640625" style="3" customWidth="1"/>
    <col min="5360" max="5360" width="11.21875" style="3" customWidth="1"/>
    <col min="5361" max="5361" width="10.33203125" style="3" customWidth="1"/>
    <col min="5362" max="5605" width="9" style="3"/>
    <col min="5606" max="5606" width="5.77734375" style="3" customWidth="1"/>
    <col min="5607" max="5607" width="17.44140625" style="3" customWidth="1"/>
    <col min="5608" max="5608" width="56.6640625" style="3" customWidth="1"/>
    <col min="5609" max="5610" width="10.33203125" style="3" customWidth="1"/>
    <col min="5611" max="5612" width="12.33203125" style="3" customWidth="1"/>
    <col min="5613" max="5613" width="11.44140625" style="3" customWidth="1"/>
    <col min="5614" max="5614" width="12.109375" style="3" customWidth="1"/>
    <col min="5615" max="5615" width="12.6640625" style="3" customWidth="1"/>
    <col min="5616" max="5616" width="11.21875" style="3" customWidth="1"/>
    <col min="5617" max="5617" width="10.33203125" style="3" customWidth="1"/>
    <col min="5618" max="5861" width="9" style="3"/>
    <col min="5862" max="5862" width="5.77734375" style="3" customWidth="1"/>
    <col min="5863" max="5863" width="17.44140625" style="3" customWidth="1"/>
    <col min="5864" max="5864" width="56.6640625" style="3" customWidth="1"/>
    <col min="5865" max="5866" width="10.33203125" style="3" customWidth="1"/>
    <col min="5867" max="5868" width="12.33203125" style="3" customWidth="1"/>
    <col min="5869" max="5869" width="11.44140625" style="3" customWidth="1"/>
    <col min="5870" max="5870" width="12.109375" style="3" customWidth="1"/>
    <col min="5871" max="5871" width="12.6640625" style="3" customWidth="1"/>
    <col min="5872" max="5872" width="11.21875" style="3" customWidth="1"/>
    <col min="5873" max="5873" width="10.33203125" style="3" customWidth="1"/>
    <col min="5874" max="6117" width="9" style="3"/>
    <col min="6118" max="6118" width="5.77734375" style="3" customWidth="1"/>
    <col min="6119" max="6119" width="17.44140625" style="3" customWidth="1"/>
    <col min="6120" max="6120" width="56.6640625" style="3" customWidth="1"/>
    <col min="6121" max="6122" width="10.33203125" style="3" customWidth="1"/>
    <col min="6123" max="6124" width="12.33203125" style="3" customWidth="1"/>
    <col min="6125" max="6125" width="11.44140625" style="3" customWidth="1"/>
    <col min="6126" max="6126" width="12.109375" style="3" customWidth="1"/>
    <col min="6127" max="6127" width="12.6640625" style="3" customWidth="1"/>
    <col min="6128" max="6128" width="11.21875" style="3" customWidth="1"/>
    <col min="6129" max="6129" width="10.33203125" style="3" customWidth="1"/>
    <col min="6130" max="6373" width="9" style="3"/>
    <col min="6374" max="6374" width="5.77734375" style="3" customWidth="1"/>
    <col min="6375" max="6375" width="17.44140625" style="3" customWidth="1"/>
    <col min="6376" max="6376" width="56.6640625" style="3" customWidth="1"/>
    <col min="6377" max="6378" width="10.33203125" style="3" customWidth="1"/>
    <col min="6379" max="6380" width="12.33203125" style="3" customWidth="1"/>
    <col min="6381" max="6381" width="11.44140625" style="3" customWidth="1"/>
    <col min="6382" max="6382" width="12.109375" style="3" customWidth="1"/>
    <col min="6383" max="6383" width="12.6640625" style="3" customWidth="1"/>
    <col min="6384" max="6384" width="11.21875" style="3" customWidth="1"/>
    <col min="6385" max="6385" width="10.33203125" style="3" customWidth="1"/>
    <col min="6386" max="6629" width="9" style="3"/>
    <col min="6630" max="6630" width="5.77734375" style="3" customWidth="1"/>
    <col min="6631" max="6631" width="17.44140625" style="3" customWidth="1"/>
    <col min="6632" max="6632" width="56.6640625" style="3" customWidth="1"/>
    <col min="6633" max="6634" width="10.33203125" style="3" customWidth="1"/>
    <col min="6635" max="6636" width="12.33203125" style="3" customWidth="1"/>
    <col min="6637" max="6637" width="11.44140625" style="3" customWidth="1"/>
    <col min="6638" max="6638" width="12.109375" style="3" customWidth="1"/>
    <col min="6639" max="6639" width="12.6640625" style="3" customWidth="1"/>
    <col min="6640" max="6640" width="11.21875" style="3" customWidth="1"/>
    <col min="6641" max="6641" width="10.33203125" style="3" customWidth="1"/>
    <col min="6642" max="6885" width="9" style="3"/>
    <col min="6886" max="6886" width="5.77734375" style="3" customWidth="1"/>
    <col min="6887" max="6887" width="17.44140625" style="3" customWidth="1"/>
    <col min="6888" max="6888" width="56.6640625" style="3" customWidth="1"/>
    <col min="6889" max="6890" width="10.33203125" style="3" customWidth="1"/>
    <col min="6891" max="6892" width="12.33203125" style="3" customWidth="1"/>
    <col min="6893" max="6893" width="11.44140625" style="3" customWidth="1"/>
    <col min="6894" max="6894" width="12.109375" style="3" customWidth="1"/>
    <col min="6895" max="6895" width="12.6640625" style="3" customWidth="1"/>
    <col min="6896" max="6896" width="11.21875" style="3" customWidth="1"/>
    <col min="6897" max="6897" width="10.33203125" style="3" customWidth="1"/>
    <col min="6898" max="7141" width="9" style="3"/>
    <col min="7142" max="7142" width="5.77734375" style="3" customWidth="1"/>
    <col min="7143" max="7143" width="17.44140625" style="3" customWidth="1"/>
    <col min="7144" max="7144" width="56.6640625" style="3" customWidth="1"/>
    <col min="7145" max="7146" width="10.33203125" style="3" customWidth="1"/>
    <col min="7147" max="7148" width="12.33203125" style="3" customWidth="1"/>
    <col min="7149" max="7149" width="11.44140625" style="3" customWidth="1"/>
    <col min="7150" max="7150" width="12.109375" style="3" customWidth="1"/>
    <col min="7151" max="7151" width="12.6640625" style="3" customWidth="1"/>
    <col min="7152" max="7152" width="11.21875" style="3" customWidth="1"/>
    <col min="7153" max="7153" width="10.33203125" style="3" customWidth="1"/>
    <col min="7154" max="7397" width="9" style="3"/>
    <col min="7398" max="7398" width="5.77734375" style="3" customWidth="1"/>
    <col min="7399" max="7399" width="17.44140625" style="3" customWidth="1"/>
    <col min="7400" max="7400" width="56.6640625" style="3" customWidth="1"/>
    <col min="7401" max="7402" width="10.33203125" style="3" customWidth="1"/>
    <col min="7403" max="7404" width="12.33203125" style="3" customWidth="1"/>
    <col min="7405" max="7405" width="11.44140625" style="3" customWidth="1"/>
    <col min="7406" max="7406" width="12.109375" style="3" customWidth="1"/>
    <col min="7407" max="7407" width="12.6640625" style="3" customWidth="1"/>
    <col min="7408" max="7408" width="11.21875" style="3" customWidth="1"/>
    <col min="7409" max="7409" width="10.33203125" style="3" customWidth="1"/>
    <col min="7410" max="7653" width="9" style="3"/>
    <col min="7654" max="7654" width="5.77734375" style="3" customWidth="1"/>
    <col min="7655" max="7655" width="17.44140625" style="3" customWidth="1"/>
    <col min="7656" max="7656" width="56.6640625" style="3" customWidth="1"/>
    <col min="7657" max="7658" width="10.33203125" style="3" customWidth="1"/>
    <col min="7659" max="7660" width="12.33203125" style="3" customWidth="1"/>
    <col min="7661" max="7661" width="11.44140625" style="3" customWidth="1"/>
    <col min="7662" max="7662" width="12.109375" style="3" customWidth="1"/>
    <col min="7663" max="7663" width="12.6640625" style="3" customWidth="1"/>
    <col min="7664" max="7664" width="11.21875" style="3" customWidth="1"/>
    <col min="7665" max="7665" width="10.33203125" style="3" customWidth="1"/>
    <col min="7666" max="7909" width="9" style="3"/>
    <col min="7910" max="7910" width="5.77734375" style="3" customWidth="1"/>
    <col min="7911" max="7911" width="17.44140625" style="3" customWidth="1"/>
    <col min="7912" max="7912" width="56.6640625" style="3" customWidth="1"/>
    <col min="7913" max="7914" width="10.33203125" style="3" customWidth="1"/>
    <col min="7915" max="7916" width="12.33203125" style="3" customWidth="1"/>
    <col min="7917" max="7917" width="11.44140625" style="3" customWidth="1"/>
    <col min="7918" max="7918" width="12.109375" style="3" customWidth="1"/>
    <col min="7919" max="7919" width="12.6640625" style="3" customWidth="1"/>
    <col min="7920" max="7920" width="11.21875" style="3" customWidth="1"/>
    <col min="7921" max="7921" width="10.33203125" style="3" customWidth="1"/>
    <col min="7922" max="8165" width="9" style="3"/>
    <col min="8166" max="8166" width="5.77734375" style="3" customWidth="1"/>
    <col min="8167" max="8167" width="17.44140625" style="3" customWidth="1"/>
    <col min="8168" max="8168" width="56.6640625" style="3" customWidth="1"/>
    <col min="8169" max="8170" width="10.33203125" style="3" customWidth="1"/>
    <col min="8171" max="8172" width="12.33203125" style="3" customWidth="1"/>
    <col min="8173" max="8173" width="11.44140625" style="3" customWidth="1"/>
    <col min="8174" max="8174" width="12.109375" style="3" customWidth="1"/>
    <col min="8175" max="8175" width="12.6640625" style="3" customWidth="1"/>
    <col min="8176" max="8176" width="11.21875" style="3" customWidth="1"/>
    <col min="8177" max="8177" width="10.33203125" style="3" customWidth="1"/>
    <col min="8178" max="8421" width="9" style="3"/>
    <col min="8422" max="8422" width="5.77734375" style="3" customWidth="1"/>
    <col min="8423" max="8423" width="17.44140625" style="3" customWidth="1"/>
    <col min="8424" max="8424" width="56.6640625" style="3" customWidth="1"/>
    <col min="8425" max="8426" width="10.33203125" style="3" customWidth="1"/>
    <col min="8427" max="8428" width="12.33203125" style="3" customWidth="1"/>
    <col min="8429" max="8429" width="11.44140625" style="3" customWidth="1"/>
    <col min="8430" max="8430" width="12.109375" style="3" customWidth="1"/>
    <col min="8431" max="8431" width="12.6640625" style="3" customWidth="1"/>
    <col min="8432" max="8432" width="11.21875" style="3" customWidth="1"/>
    <col min="8433" max="8433" width="10.33203125" style="3" customWidth="1"/>
    <col min="8434" max="8677" width="9" style="3"/>
    <col min="8678" max="8678" width="5.77734375" style="3" customWidth="1"/>
    <col min="8679" max="8679" width="17.44140625" style="3" customWidth="1"/>
    <col min="8680" max="8680" width="56.6640625" style="3" customWidth="1"/>
    <col min="8681" max="8682" width="10.33203125" style="3" customWidth="1"/>
    <col min="8683" max="8684" width="12.33203125" style="3" customWidth="1"/>
    <col min="8685" max="8685" width="11.44140625" style="3" customWidth="1"/>
    <col min="8686" max="8686" width="12.109375" style="3" customWidth="1"/>
    <col min="8687" max="8687" width="12.6640625" style="3" customWidth="1"/>
    <col min="8688" max="8688" width="11.21875" style="3" customWidth="1"/>
    <col min="8689" max="8689" width="10.33203125" style="3" customWidth="1"/>
    <col min="8690" max="8933" width="9" style="3"/>
    <col min="8934" max="8934" width="5.77734375" style="3" customWidth="1"/>
    <col min="8935" max="8935" width="17.44140625" style="3" customWidth="1"/>
    <col min="8936" max="8936" width="56.6640625" style="3" customWidth="1"/>
    <col min="8937" max="8938" width="10.33203125" style="3" customWidth="1"/>
    <col min="8939" max="8940" width="12.33203125" style="3" customWidth="1"/>
    <col min="8941" max="8941" width="11.44140625" style="3" customWidth="1"/>
    <col min="8942" max="8942" width="12.109375" style="3" customWidth="1"/>
    <col min="8943" max="8943" width="12.6640625" style="3" customWidth="1"/>
    <col min="8944" max="8944" width="11.21875" style="3" customWidth="1"/>
    <col min="8945" max="8945" width="10.33203125" style="3" customWidth="1"/>
    <col min="8946" max="9189" width="9" style="3"/>
    <col min="9190" max="9190" width="5.77734375" style="3" customWidth="1"/>
    <col min="9191" max="9191" width="17.44140625" style="3" customWidth="1"/>
    <col min="9192" max="9192" width="56.6640625" style="3" customWidth="1"/>
    <col min="9193" max="9194" width="10.33203125" style="3" customWidth="1"/>
    <col min="9195" max="9196" width="12.33203125" style="3" customWidth="1"/>
    <col min="9197" max="9197" width="11.44140625" style="3" customWidth="1"/>
    <col min="9198" max="9198" width="12.109375" style="3" customWidth="1"/>
    <col min="9199" max="9199" width="12.6640625" style="3" customWidth="1"/>
    <col min="9200" max="9200" width="11.21875" style="3" customWidth="1"/>
    <col min="9201" max="9201" width="10.33203125" style="3" customWidth="1"/>
    <col min="9202" max="9445" width="9" style="3"/>
    <col min="9446" max="9446" width="5.77734375" style="3" customWidth="1"/>
    <col min="9447" max="9447" width="17.44140625" style="3" customWidth="1"/>
    <col min="9448" max="9448" width="56.6640625" style="3" customWidth="1"/>
    <col min="9449" max="9450" width="10.33203125" style="3" customWidth="1"/>
    <col min="9451" max="9452" width="12.33203125" style="3" customWidth="1"/>
    <col min="9453" max="9453" width="11.44140625" style="3" customWidth="1"/>
    <col min="9454" max="9454" width="12.109375" style="3" customWidth="1"/>
    <col min="9455" max="9455" width="12.6640625" style="3" customWidth="1"/>
    <col min="9456" max="9456" width="11.21875" style="3" customWidth="1"/>
    <col min="9457" max="9457" width="10.33203125" style="3" customWidth="1"/>
    <col min="9458" max="9701" width="9" style="3"/>
    <col min="9702" max="9702" width="5.77734375" style="3" customWidth="1"/>
    <col min="9703" max="9703" width="17.44140625" style="3" customWidth="1"/>
    <col min="9704" max="9704" width="56.6640625" style="3" customWidth="1"/>
    <col min="9705" max="9706" width="10.33203125" style="3" customWidth="1"/>
    <col min="9707" max="9708" width="12.33203125" style="3" customWidth="1"/>
    <col min="9709" max="9709" width="11.44140625" style="3" customWidth="1"/>
    <col min="9710" max="9710" width="12.109375" style="3" customWidth="1"/>
    <col min="9711" max="9711" width="12.6640625" style="3" customWidth="1"/>
    <col min="9712" max="9712" width="11.21875" style="3" customWidth="1"/>
    <col min="9713" max="9713" width="10.33203125" style="3" customWidth="1"/>
    <col min="9714" max="9957" width="9" style="3"/>
    <col min="9958" max="9958" width="5.77734375" style="3" customWidth="1"/>
    <col min="9959" max="9959" width="17.44140625" style="3" customWidth="1"/>
    <col min="9960" max="9960" width="56.6640625" style="3" customWidth="1"/>
    <col min="9961" max="9962" width="10.33203125" style="3" customWidth="1"/>
    <col min="9963" max="9964" width="12.33203125" style="3" customWidth="1"/>
    <col min="9965" max="9965" width="11.44140625" style="3" customWidth="1"/>
    <col min="9966" max="9966" width="12.109375" style="3" customWidth="1"/>
    <col min="9967" max="9967" width="12.6640625" style="3" customWidth="1"/>
    <col min="9968" max="9968" width="11.21875" style="3" customWidth="1"/>
    <col min="9969" max="9969" width="10.33203125" style="3" customWidth="1"/>
    <col min="9970" max="10213" width="9" style="3"/>
    <col min="10214" max="10214" width="5.77734375" style="3" customWidth="1"/>
    <col min="10215" max="10215" width="17.44140625" style="3" customWidth="1"/>
    <col min="10216" max="10216" width="56.6640625" style="3" customWidth="1"/>
    <col min="10217" max="10218" width="10.33203125" style="3" customWidth="1"/>
    <col min="10219" max="10220" width="12.33203125" style="3" customWidth="1"/>
    <col min="10221" max="10221" width="11.44140625" style="3" customWidth="1"/>
    <col min="10222" max="10222" width="12.109375" style="3" customWidth="1"/>
    <col min="10223" max="10223" width="12.6640625" style="3" customWidth="1"/>
    <col min="10224" max="10224" width="11.21875" style="3" customWidth="1"/>
    <col min="10225" max="10225" width="10.33203125" style="3" customWidth="1"/>
    <col min="10226" max="10469" width="9" style="3"/>
    <col min="10470" max="10470" width="5.77734375" style="3" customWidth="1"/>
    <col min="10471" max="10471" width="17.44140625" style="3" customWidth="1"/>
    <col min="10472" max="10472" width="56.6640625" style="3" customWidth="1"/>
    <col min="10473" max="10474" width="10.33203125" style="3" customWidth="1"/>
    <col min="10475" max="10476" width="12.33203125" style="3" customWidth="1"/>
    <col min="10477" max="10477" width="11.44140625" style="3" customWidth="1"/>
    <col min="10478" max="10478" width="12.109375" style="3" customWidth="1"/>
    <col min="10479" max="10479" width="12.6640625" style="3" customWidth="1"/>
    <col min="10480" max="10480" width="11.21875" style="3" customWidth="1"/>
    <col min="10481" max="10481" width="10.33203125" style="3" customWidth="1"/>
    <col min="10482" max="10725" width="9" style="3"/>
    <col min="10726" max="10726" width="5.77734375" style="3" customWidth="1"/>
    <col min="10727" max="10727" width="17.44140625" style="3" customWidth="1"/>
    <col min="10728" max="10728" width="56.6640625" style="3" customWidth="1"/>
    <col min="10729" max="10730" width="10.33203125" style="3" customWidth="1"/>
    <col min="10731" max="10732" width="12.33203125" style="3" customWidth="1"/>
    <col min="10733" max="10733" width="11.44140625" style="3" customWidth="1"/>
    <col min="10734" max="10734" width="12.109375" style="3" customWidth="1"/>
    <col min="10735" max="10735" width="12.6640625" style="3" customWidth="1"/>
    <col min="10736" max="10736" width="11.21875" style="3" customWidth="1"/>
    <col min="10737" max="10737" width="10.33203125" style="3" customWidth="1"/>
    <col min="10738" max="10981" width="9" style="3"/>
    <col min="10982" max="10982" width="5.77734375" style="3" customWidth="1"/>
    <col min="10983" max="10983" width="17.44140625" style="3" customWidth="1"/>
    <col min="10984" max="10984" width="56.6640625" style="3" customWidth="1"/>
    <col min="10985" max="10986" width="10.33203125" style="3" customWidth="1"/>
    <col min="10987" max="10988" width="12.33203125" style="3" customWidth="1"/>
    <col min="10989" max="10989" width="11.44140625" style="3" customWidth="1"/>
    <col min="10990" max="10990" width="12.109375" style="3" customWidth="1"/>
    <col min="10991" max="10991" width="12.6640625" style="3" customWidth="1"/>
    <col min="10992" max="10992" width="11.21875" style="3" customWidth="1"/>
    <col min="10993" max="10993" width="10.33203125" style="3" customWidth="1"/>
    <col min="10994" max="11237" width="9" style="3"/>
    <col min="11238" max="11238" width="5.77734375" style="3" customWidth="1"/>
    <col min="11239" max="11239" width="17.44140625" style="3" customWidth="1"/>
    <col min="11240" max="11240" width="56.6640625" style="3" customWidth="1"/>
    <col min="11241" max="11242" width="10.33203125" style="3" customWidth="1"/>
    <col min="11243" max="11244" width="12.33203125" style="3" customWidth="1"/>
    <col min="11245" max="11245" width="11.44140625" style="3" customWidth="1"/>
    <col min="11246" max="11246" width="12.109375" style="3" customWidth="1"/>
    <col min="11247" max="11247" width="12.6640625" style="3" customWidth="1"/>
    <col min="11248" max="11248" width="11.21875" style="3" customWidth="1"/>
    <col min="11249" max="11249" width="10.33203125" style="3" customWidth="1"/>
    <col min="11250" max="11493" width="9" style="3"/>
    <col min="11494" max="11494" width="5.77734375" style="3" customWidth="1"/>
    <col min="11495" max="11495" width="17.44140625" style="3" customWidth="1"/>
    <col min="11496" max="11496" width="56.6640625" style="3" customWidth="1"/>
    <col min="11497" max="11498" width="10.33203125" style="3" customWidth="1"/>
    <col min="11499" max="11500" width="12.33203125" style="3" customWidth="1"/>
    <col min="11501" max="11501" width="11.44140625" style="3" customWidth="1"/>
    <col min="11502" max="11502" width="12.109375" style="3" customWidth="1"/>
    <col min="11503" max="11503" width="12.6640625" style="3" customWidth="1"/>
    <col min="11504" max="11504" width="11.21875" style="3" customWidth="1"/>
    <col min="11505" max="11505" width="10.33203125" style="3" customWidth="1"/>
    <col min="11506" max="11749" width="9" style="3"/>
    <col min="11750" max="11750" width="5.77734375" style="3" customWidth="1"/>
    <col min="11751" max="11751" width="17.44140625" style="3" customWidth="1"/>
    <col min="11752" max="11752" width="56.6640625" style="3" customWidth="1"/>
    <col min="11753" max="11754" width="10.33203125" style="3" customWidth="1"/>
    <col min="11755" max="11756" width="12.33203125" style="3" customWidth="1"/>
    <col min="11757" max="11757" width="11.44140625" style="3" customWidth="1"/>
    <col min="11758" max="11758" width="12.109375" style="3" customWidth="1"/>
    <col min="11759" max="11759" width="12.6640625" style="3" customWidth="1"/>
    <col min="11760" max="11760" width="11.21875" style="3" customWidth="1"/>
    <col min="11761" max="11761" width="10.33203125" style="3" customWidth="1"/>
    <col min="11762" max="12005" width="9" style="3"/>
    <col min="12006" max="12006" width="5.77734375" style="3" customWidth="1"/>
    <col min="12007" max="12007" width="17.44140625" style="3" customWidth="1"/>
    <col min="12008" max="12008" width="56.6640625" style="3" customWidth="1"/>
    <col min="12009" max="12010" width="10.33203125" style="3" customWidth="1"/>
    <col min="12011" max="12012" width="12.33203125" style="3" customWidth="1"/>
    <col min="12013" max="12013" width="11.44140625" style="3" customWidth="1"/>
    <col min="12014" max="12014" width="12.109375" style="3" customWidth="1"/>
    <col min="12015" max="12015" width="12.6640625" style="3" customWidth="1"/>
    <col min="12016" max="12016" width="11.21875" style="3" customWidth="1"/>
    <col min="12017" max="12017" width="10.33203125" style="3" customWidth="1"/>
    <col min="12018" max="12261" width="9" style="3"/>
    <col min="12262" max="12262" width="5.77734375" style="3" customWidth="1"/>
    <col min="12263" max="12263" width="17.44140625" style="3" customWidth="1"/>
    <col min="12264" max="12264" width="56.6640625" style="3" customWidth="1"/>
    <col min="12265" max="12266" width="10.33203125" style="3" customWidth="1"/>
    <col min="12267" max="12268" width="12.33203125" style="3" customWidth="1"/>
    <col min="12269" max="12269" width="11.44140625" style="3" customWidth="1"/>
    <col min="12270" max="12270" width="12.109375" style="3" customWidth="1"/>
    <col min="12271" max="12271" width="12.6640625" style="3" customWidth="1"/>
    <col min="12272" max="12272" width="11.21875" style="3" customWidth="1"/>
    <col min="12273" max="12273" width="10.33203125" style="3" customWidth="1"/>
    <col min="12274" max="12517" width="9" style="3"/>
    <col min="12518" max="12518" width="5.77734375" style="3" customWidth="1"/>
    <col min="12519" max="12519" width="17.44140625" style="3" customWidth="1"/>
    <col min="12520" max="12520" width="56.6640625" style="3" customWidth="1"/>
    <col min="12521" max="12522" width="10.33203125" style="3" customWidth="1"/>
    <col min="12523" max="12524" width="12.33203125" style="3" customWidth="1"/>
    <col min="12525" max="12525" width="11.44140625" style="3" customWidth="1"/>
    <col min="12526" max="12526" width="12.109375" style="3" customWidth="1"/>
    <col min="12527" max="12527" width="12.6640625" style="3" customWidth="1"/>
    <col min="12528" max="12528" width="11.21875" style="3" customWidth="1"/>
    <col min="12529" max="12529" width="10.33203125" style="3" customWidth="1"/>
    <col min="12530" max="12773" width="9" style="3"/>
    <col min="12774" max="12774" width="5.77734375" style="3" customWidth="1"/>
    <col min="12775" max="12775" width="17.44140625" style="3" customWidth="1"/>
    <col min="12776" max="12776" width="56.6640625" style="3" customWidth="1"/>
    <col min="12777" max="12778" width="10.33203125" style="3" customWidth="1"/>
    <col min="12779" max="12780" width="12.33203125" style="3" customWidth="1"/>
    <col min="12781" max="12781" width="11.44140625" style="3" customWidth="1"/>
    <col min="12782" max="12782" width="12.109375" style="3" customWidth="1"/>
    <col min="12783" max="12783" width="12.6640625" style="3" customWidth="1"/>
    <col min="12784" max="12784" width="11.21875" style="3" customWidth="1"/>
    <col min="12785" max="12785" width="10.33203125" style="3" customWidth="1"/>
    <col min="12786" max="13029" width="9" style="3"/>
    <col min="13030" max="13030" width="5.77734375" style="3" customWidth="1"/>
    <col min="13031" max="13031" width="17.44140625" style="3" customWidth="1"/>
    <col min="13032" max="13032" width="56.6640625" style="3" customWidth="1"/>
    <col min="13033" max="13034" width="10.33203125" style="3" customWidth="1"/>
    <col min="13035" max="13036" width="12.33203125" style="3" customWidth="1"/>
    <col min="13037" max="13037" width="11.44140625" style="3" customWidth="1"/>
    <col min="13038" max="13038" width="12.109375" style="3" customWidth="1"/>
    <col min="13039" max="13039" width="12.6640625" style="3" customWidth="1"/>
    <col min="13040" max="13040" width="11.21875" style="3" customWidth="1"/>
    <col min="13041" max="13041" width="10.33203125" style="3" customWidth="1"/>
    <col min="13042" max="13285" width="9" style="3"/>
    <col min="13286" max="13286" width="5.77734375" style="3" customWidth="1"/>
    <col min="13287" max="13287" width="17.44140625" style="3" customWidth="1"/>
    <col min="13288" max="13288" width="56.6640625" style="3" customWidth="1"/>
    <col min="13289" max="13290" width="10.33203125" style="3" customWidth="1"/>
    <col min="13291" max="13292" width="12.33203125" style="3" customWidth="1"/>
    <col min="13293" max="13293" width="11.44140625" style="3" customWidth="1"/>
    <col min="13294" max="13294" width="12.109375" style="3" customWidth="1"/>
    <col min="13295" max="13295" width="12.6640625" style="3" customWidth="1"/>
    <col min="13296" max="13296" width="11.21875" style="3" customWidth="1"/>
    <col min="13297" max="13297" width="10.33203125" style="3" customWidth="1"/>
    <col min="13298" max="13541" width="9" style="3"/>
    <col min="13542" max="13542" width="5.77734375" style="3" customWidth="1"/>
    <col min="13543" max="13543" width="17.44140625" style="3" customWidth="1"/>
    <col min="13544" max="13544" width="56.6640625" style="3" customWidth="1"/>
    <col min="13545" max="13546" width="10.33203125" style="3" customWidth="1"/>
    <col min="13547" max="13548" width="12.33203125" style="3" customWidth="1"/>
    <col min="13549" max="13549" width="11.44140625" style="3" customWidth="1"/>
    <col min="13550" max="13550" width="12.109375" style="3" customWidth="1"/>
    <col min="13551" max="13551" width="12.6640625" style="3" customWidth="1"/>
    <col min="13552" max="13552" width="11.21875" style="3" customWidth="1"/>
    <col min="13553" max="13553" width="10.33203125" style="3" customWidth="1"/>
    <col min="13554" max="13797" width="9" style="3"/>
    <col min="13798" max="13798" width="5.77734375" style="3" customWidth="1"/>
    <col min="13799" max="13799" width="17.44140625" style="3" customWidth="1"/>
    <col min="13800" max="13800" width="56.6640625" style="3" customWidth="1"/>
    <col min="13801" max="13802" width="10.33203125" style="3" customWidth="1"/>
    <col min="13803" max="13804" width="12.33203125" style="3" customWidth="1"/>
    <col min="13805" max="13805" width="11.44140625" style="3" customWidth="1"/>
    <col min="13806" max="13806" width="12.109375" style="3" customWidth="1"/>
    <col min="13807" max="13807" width="12.6640625" style="3" customWidth="1"/>
    <col min="13808" max="13808" width="11.21875" style="3" customWidth="1"/>
    <col min="13809" max="13809" width="10.33203125" style="3" customWidth="1"/>
    <col min="13810" max="14053" width="9" style="3"/>
    <col min="14054" max="14054" width="5.77734375" style="3" customWidth="1"/>
    <col min="14055" max="14055" width="17.44140625" style="3" customWidth="1"/>
    <col min="14056" max="14056" width="56.6640625" style="3" customWidth="1"/>
    <col min="14057" max="14058" width="10.33203125" style="3" customWidth="1"/>
    <col min="14059" max="14060" width="12.33203125" style="3" customWidth="1"/>
    <col min="14061" max="14061" width="11.44140625" style="3" customWidth="1"/>
    <col min="14062" max="14062" width="12.109375" style="3" customWidth="1"/>
    <col min="14063" max="14063" width="12.6640625" style="3" customWidth="1"/>
    <col min="14064" max="14064" width="11.21875" style="3" customWidth="1"/>
    <col min="14065" max="14065" width="10.33203125" style="3" customWidth="1"/>
    <col min="14066" max="14309" width="9" style="3"/>
    <col min="14310" max="14310" width="5.77734375" style="3" customWidth="1"/>
    <col min="14311" max="14311" width="17.44140625" style="3" customWidth="1"/>
    <col min="14312" max="14312" width="56.6640625" style="3" customWidth="1"/>
    <col min="14313" max="14314" width="10.33203125" style="3" customWidth="1"/>
    <col min="14315" max="14316" width="12.33203125" style="3" customWidth="1"/>
    <col min="14317" max="14317" width="11.44140625" style="3" customWidth="1"/>
    <col min="14318" max="14318" width="12.109375" style="3" customWidth="1"/>
    <col min="14319" max="14319" width="12.6640625" style="3" customWidth="1"/>
    <col min="14320" max="14320" width="11.21875" style="3" customWidth="1"/>
    <col min="14321" max="14321" width="10.33203125" style="3" customWidth="1"/>
    <col min="14322" max="14565" width="9" style="3"/>
    <col min="14566" max="14566" width="5.77734375" style="3" customWidth="1"/>
    <col min="14567" max="14567" width="17.44140625" style="3" customWidth="1"/>
    <col min="14568" max="14568" width="56.6640625" style="3" customWidth="1"/>
    <col min="14569" max="14570" width="10.33203125" style="3" customWidth="1"/>
    <col min="14571" max="14572" width="12.33203125" style="3" customWidth="1"/>
    <col min="14573" max="14573" width="11.44140625" style="3" customWidth="1"/>
    <col min="14574" max="14574" width="12.109375" style="3" customWidth="1"/>
    <col min="14575" max="14575" width="12.6640625" style="3" customWidth="1"/>
    <col min="14576" max="14576" width="11.21875" style="3" customWidth="1"/>
    <col min="14577" max="14577" width="10.33203125" style="3" customWidth="1"/>
    <col min="14578" max="14821" width="9" style="3"/>
    <col min="14822" max="14822" width="5.77734375" style="3" customWidth="1"/>
    <col min="14823" max="14823" width="17.44140625" style="3" customWidth="1"/>
    <col min="14824" max="14824" width="56.6640625" style="3" customWidth="1"/>
    <col min="14825" max="14826" width="10.33203125" style="3" customWidth="1"/>
    <col min="14827" max="14828" width="12.33203125" style="3" customWidth="1"/>
    <col min="14829" max="14829" width="11.44140625" style="3" customWidth="1"/>
    <col min="14830" max="14830" width="12.109375" style="3" customWidth="1"/>
    <col min="14831" max="14831" width="12.6640625" style="3" customWidth="1"/>
    <col min="14832" max="14832" width="11.21875" style="3" customWidth="1"/>
    <col min="14833" max="14833" width="10.33203125" style="3" customWidth="1"/>
    <col min="14834" max="15077" width="9" style="3"/>
    <col min="15078" max="15078" width="5.77734375" style="3" customWidth="1"/>
    <col min="15079" max="15079" width="17.44140625" style="3" customWidth="1"/>
    <col min="15080" max="15080" width="56.6640625" style="3" customWidth="1"/>
    <col min="15081" max="15082" width="10.33203125" style="3" customWidth="1"/>
    <col min="15083" max="15084" width="12.33203125" style="3" customWidth="1"/>
    <col min="15085" max="15085" width="11.44140625" style="3" customWidth="1"/>
    <col min="15086" max="15086" width="12.109375" style="3" customWidth="1"/>
    <col min="15087" max="15087" width="12.6640625" style="3" customWidth="1"/>
    <col min="15088" max="15088" width="11.21875" style="3" customWidth="1"/>
    <col min="15089" max="15089" width="10.33203125" style="3" customWidth="1"/>
    <col min="15090" max="15333" width="9" style="3"/>
    <col min="15334" max="15334" width="5.77734375" style="3" customWidth="1"/>
    <col min="15335" max="15335" width="17.44140625" style="3" customWidth="1"/>
    <col min="15336" max="15336" width="56.6640625" style="3" customWidth="1"/>
    <col min="15337" max="15338" width="10.33203125" style="3" customWidth="1"/>
    <col min="15339" max="15340" width="12.33203125" style="3" customWidth="1"/>
    <col min="15341" max="15341" width="11.44140625" style="3" customWidth="1"/>
    <col min="15342" max="15342" width="12.109375" style="3" customWidth="1"/>
    <col min="15343" max="15343" width="12.6640625" style="3" customWidth="1"/>
    <col min="15344" max="15344" width="11.21875" style="3" customWidth="1"/>
    <col min="15345" max="15345" width="10.33203125" style="3" customWidth="1"/>
    <col min="15346" max="15589" width="9" style="3"/>
    <col min="15590" max="15590" width="5.77734375" style="3" customWidth="1"/>
    <col min="15591" max="15591" width="17.44140625" style="3" customWidth="1"/>
    <col min="15592" max="15592" width="56.6640625" style="3" customWidth="1"/>
    <col min="15593" max="15594" width="10.33203125" style="3" customWidth="1"/>
    <col min="15595" max="15596" width="12.33203125" style="3" customWidth="1"/>
    <col min="15597" max="15597" width="11.44140625" style="3" customWidth="1"/>
    <col min="15598" max="15598" width="12.109375" style="3" customWidth="1"/>
    <col min="15599" max="15599" width="12.6640625" style="3" customWidth="1"/>
    <col min="15600" max="15600" width="11.21875" style="3" customWidth="1"/>
    <col min="15601" max="15601" width="10.33203125" style="3" customWidth="1"/>
    <col min="15602" max="15845" width="9" style="3"/>
    <col min="15846" max="15846" width="5.77734375" style="3" customWidth="1"/>
    <col min="15847" max="15847" width="17.44140625" style="3" customWidth="1"/>
    <col min="15848" max="15848" width="56.6640625" style="3" customWidth="1"/>
    <col min="15849" max="15850" width="10.33203125" style="3" customWidth="1"/>
    <col min="15851" max="15852" width="12.33203125" style="3" customWidth="1"/>
    <col min="15853" max="15853" width="11.44140625" style="3" customWidth="1"/>
    <col min="15854" max="15854" width="12.109375" style="3" customWidth="1"/>
    <col min="15855" max="15855" width="12.6640625" style="3" customWidth="1"/>
    <col min="15856" max="15856" width="11.21875" style="3" customWidth="1"/>
    <col min="15857" max="15857" width="10.33203125" style="3" customWidth="1"/>
    <col min="15858" max="16101" width="9" style="3"/>
    <col min="16102" max="16102" width="5.77734375" style="3" customWidth="1"/>
    <col min="16103" max="16103" width="17.44140625" style="3" customWidth="1"/>
    <col min="16104" max="16104" width="56.6640625" style="3" customWidth="1"/>
    <col min="16105" max="16106" width="10.33203125" style="3" customWidth="1"/>
    <col min="16107" max="16108" width="12.33203125" style="3" customWidth="1"/>
    <col min="16109" max="16109" width="11.44140625" style="3" customWidth="1"/>
    <col min="16110" max="16110" width="12.109375" style="3" customWidth="1"/>
    <col min="16111" max="16111" width="12.6640625" style="3" customWidth="1"/>
    <col min="16112" max="16112" width="11.21875" style="3" customWidth="1"/>
    <col min="16113" max="16113" width="10.33203125" style="3" customWidth="1"/>
    <col min="16114" max="16384" width="9" style="3"/>
  </cols>
  <sheetData>
    <row r="1" spans="1:8" ht="46.95" customHeight="1" x14ac:dyDescent="0.25">
      <c r="A1" s="24" t="s">
        <v>16</v>
      </c>
      <c r="B1" s="24"/>
      <c r="C1" s="24"/>
      <c r="D1" s="24"/>
      <c r="E1" s="24"/>
      <c r="F1" s="24"/>
      <c r="G1" s="24"/>
      <c r="H1" s="24"/>
    </row>
    <row r="2" spans="1:8" s="1" customFormat="1" ht="28.05" customHeight="1" x14ac:dyDescent="0.25">
      <c r="A2" s="5" t="s">
        <v>0</v>
      </c>
      <c r="B2" s="5" t="s">
        <v>17</v>
      </c>
      <c r="C2" s="6" t="s">
        <v>18</v>
      </c>
      <c r="D2" s="7" t="s">
        <v>19</v>
      </c>
      <c r="E2" s="6" t="s">
        <v>20</v>
      </c>
      <c r="F2" s="6" t="s">
        <v>21</v>
      </c>
      <c r="G2" s="6" t="s">
        <v>22</v>
      </c>
      <c r="H2" s="5" t="s">
        <v>23</v>
      </c>
    </row>
    <row r="3" spans="1:8" ht="28.05" customHeight="1" x14ac:dyDescent="0.25">
      <c r="A3" s="8">
        <v>1</v>
      </c>
      <c r="B3" s="8" t="s">
        <v>24</v>
      </c>
      <c r="C3" s="9" t="s">
        <v>10</v>
      </c>
      <c r="D3" s="10" t="s">
        <v>25</v>
      </c>
      <c r="E3" s="11" t="s">
        <v>26</v>
      </c>
      <c r="F3" s="11" t="s">
        <v>27</v>
      </c>
      <c r="G3" s="9" t="s">
        <v>28</v>
      </c>
      <c r="H3" s="8"/>
    </row>
    <row r="4" spans="1:8" ht="28.05" customHeight="1" x14ac:dyDescent="0.25">
      <c r="A4" s="8">
        <v>2</v>
      </c>
      <c r="B4" s="8" t="s">
        <v>29</v>
      </c>
      <c r="C4" s="9" t="s">
        <v>10</v>
      </c>
      <c r="D4" s="10" t="s">
        <v>30</v>
      </c>
      <c r="E4" s="11" t="s">
        <v>31</v>
      </c>
      <c r="F4" s="11" t="s">
        <v>27</v>
      </c>
      <c r="G4" s="9" t="s">
        <v>28</v>
      </c>
      <c r="H4" s="8"/>
    </row>
    <row r="5" spans="1:8" ht="28.05" customHeight="1" x14ac:dyDescent="0.25">
      <c r="A5" s="8">
        <v>3</v>
      </c>
      <c r="B5" s="8" t="s">
        <v>32</v>
      </c>
      <c r="C5" s="9" t="s">
        <v>10</v>
      </c>
      <c r="D5" s="10" t="s">
        <v>33</v>
      </c>
      <c r="E5" s="11" t="s">
        <v>34</v>
      </c>
      <c r="F5" s="11" t="s">
        <v>35</v>
      </c>
      <c r="G5" s="9" t="s">
        <v>28</v>
      </c>
      <c r="H5" s="8"/>
    </row>
    <row r="6" spans="1:8" ht="28.05" customHeight="1" x14ac:dyDescent="0.25">
      <c r="A6" s="8">
        <v>4</v>
      </c>
      <c r="B6" s="8" t="s">
        <v>36</v>
      </c>
      <c r="C6" s="9" t="s">
        <v>10</v>
      </c>
      <c r="D6" s="10" t="s">
        <v>37</v>
      </c>
      <c r="E6" s="9" t="s">
        <v>38</v>
      </c>
      <c r="F6" s="9" t="s">
        <v>27</v>
      </c>
      <c r="G6" s="9" t="s">
        <v>28</v>
      </c>
      <c r="H6" s="8"/>
    </row>
    <row r="7" spans="1:8" ht="28.05" customHeight="1" x14ac:dyDescent="0.25">
      <c r="A7" s="8">
        <v>5</v>
      </c>
      <c r="B7" s="8" t="s">
        <v>39</v>
      </c>
      <c r="C7" s="9" t="s">
        <v>10</v>
      </c>
      <c r="D7" s="10" t="s">
        <v>40</v>
      </c>
      <c r="E7" s="9" t="s">
        <v>41</v>
      </c>
      <c r="F7" s="9" t="s">
        <v>42</v>
      </c>
      <c r="G7" s="9" t="s">
        <v>28</v>
      </c>
      <c r="H7" s="8"/>
    </row>
    <row r="8" spans="1:8" ht="28.05" customHeight="1" x14ac:dyDescent="0.25">
      <c r="A8" s="8">
        <v>6</v>
      </c>
      <c r="B8" s="8" t="s">
        <v>43</v>
      </c>
      <c r="C8" s="9" t="s">
        <v>10</v>
      </c>
      <c r="D8" s="10" t="s">
        <v>44</v>
      </c>
      <c r="E8" s="9" t="s">
        <v>45</v>
      </c>
      <c r="F8" s="9" t="s">
        <v>27</v>
      </c>
      <c r="G8" s="9" t="s">
        <v>28</v>
      </c>
      <c r="H8" s="8"/>
    </row>
    <row r="9" spans="1:8" ht="28.05" customHeight="1" x14ac:dyDescent="0.25">
      <c r="A9" s="8">
        <v>7</v>
      </c>
      <c r="B9" s="8" t="s">
        <v>46</v>
      </c>
      <c r="C9" s="11" t="s">
        <v>13</v>
      </c>
      <c r="D9" s="10" t="s">
        <v>47</v>
      </c>
      <c r="E9" s="9" t="s">
        <v>48</v>
      </c>
      <c r="F9" s="9" t="s">
        <v>42</v>
      </c>
      <c r="G9" s="9" t="s">
        <v>28</v>
      </c>
      <c r="H9" s="8"/>
    </row>
    <row r="10" spans="1:8" ht="28.05" customHeight="1" x14ac:dyDescent="0.25">
      <c r="A10" s="8">
        <v>8</v>
      </c>
      <c r="B10" s="8" t="s">
        <v>49</v>
      </c>
      <c r="C10" s="11" t="s">
        <v>13</v>
      </c>
      <c r="D10" s="10" t="s">
        <v>50</v>
      </c>
      <c r="E10" s="9" t="s">
        <v>51</v>
      </c>
      <c r="F10" s="9" t="s">
        <v>35</v>
      </c>
      <c r="G10" s="9" t="s">
        <v>28</v>
      </c>
      <c r="H10" s="8"/>
    </row>
    <row r="11" spans="1:8" ht="28.05" customHeight="1" x14ac:dyDescent="0.25">
      <c r="A11" s="8">
        <v>9</v>
      </c>
      <c r="B11" s="8" t="s">
        <v>52</v>
      </c>
      <c r="C11" s="11" t="s">
        <v>13</v>
      </c>
      <c r="D11" s="10" t="s">
        <v>53</v>
      </c>
      <c r="E11" s="9" t="s">
        <v>54</v>
      </c>
      <c r="F11" s="9" t="s">
        <v>27</v>
      </c>
      <c r="G11" s="9" t="s">
        <v>28</v>
      </c>
      <c r="H11" s="8"/>
    </row>
    <row r="12" spans="1:8" ht="28.05" customHeight="1" x14ac:dyDescent="0.25">
      <c r="A12" s="8">
        <v>10</v>
      </c>
      <c r="B12" s="8" t="s">
        <v>55</v>
      </c>
      <c r="C12" s="11" t="s">
        <v>14</v>
      </c>
      <c r="D12" s="10" t="s">
        <v>56</v>
      </c>
      <c r="E12" s="9" t="s">
        <v>57</v>
      </c>
      <c r="F12" s="9" t="s">
        <v>27</v>
      </c>
      <c r="G12" s="9" t="s">
        <v>28</v>
      </c>
      <c r="H12" s="8"/>
    </row>
    <row r="13" spans="1:8" ht="28.05" customHeight="1" x14ac:dyDescent="0.25">
      <c r="A13" s="8">
        <v>11</v>
      </c>
      <c r="B13" s="8" t="s">
        <v>58</v>
      </c>
      <c r="C13" s="11" t="s">
        <v>14</v>
      </c>
      <c r="D13" s="10" t="s">
        <v>59</v>
      </c>
      <c r="E13" s="9" t="s">
        <v>60</v>
      </c>
      <c r="F13" s="9" t="s">
        <v>61</v>
      </c>
      <c r="G13" s="9" t="s">
        <v>28</v>
      </c>
      <c r="H13" s="8"/>
    </row>
    <row r="14" spans="1:8" ht="28.05" customHeight="1" x14ac:dyDescent="0.25">
      <c r="A14" s="8">
        <v>12</v>
      </c>
      <c r="B14" s="8" t="s">
        <v>62</v>
      </c>
      <c r="C14" s="11" t="s">
        <v>12</v>
      </c>
      <c r="D14" s="10" t="s">
        <v>63</v>
      </c>
      <c r="E14" s="9" t="s">
        <v>64</v>
      </c>
      <c r="F14" s="9" t="s">
        <v>61</v>
      </c>
      <c r="G14" s="9" t="s">
        <v>28</v>
      </c>
      <c r="H14" s="8"/>
    </row>
    <row r="15" spans="1:8" ht="28.05" customHeight="1" x14ac:dyDescent="0.25">
      <c r="A15" s="8">
        <v>13</v>
      </c>
      <c r="B15" s="8" t="s">
        <v>65</v>
      </c>
      <c r="C15" s="11" t="s">
        <v>12</v>
      </c>
      <c r="D15" s="10" t="s">
        <v>66</v>
      </c>
      <c r="E15" s="9" t="s">
        <v>67</v>
      </c>
      <c r="F15" s="9" t="s">
        <v>42</v>
      </c>
      <c r="G15" s="9" t="s">
        <v>28</v>
      </c>
      <c r="H15" s="8"/>
    </row>
    <row r="16" spans="1:8" ht="28.05" customHeight="1" x14ac:dyDescent="0.25">
      <c r="A16" s="8">
        <v>14</v>
      </c>
      <c r="B16" s="8" t="s">
        <v>68</v>
      </c>
      <c r="C16" s="11" t="s">
        <v>11</v>
      </c>
      <c r="D16" s="10" t="s">
        <v>69</v>
      </c>
      <c r="E16" s="9" t="s">
        <v>70</v>
      </c>
      <c r="F16" s="9" t="s">
        <v>27</v>
      </c>
      <c r="G16" s="9" t="s">
        <v>28</v>
      </c>
      <c r="H16" s="8"/>
    </row>
    <row r="17" spans="1:8" ht="28.05" customHeight="1" x14ac:dyDescent="0.25">
      <c r="A17" s="8">
        <v>15</v>
      </c>
      <c r="B17" s="8" t="s">
        <v>71</v>
      </c>
      <c r="C17" s="11" t="s">
        <v>9</v>
      </c>
      <c r="D17" s="10" t="s">
        <v>72</v>
      </c>
      <c r="E17" s="9" t="s">
        <v>73</v>
      </c>
      <c r="F17" s="9" t="s">
        <v>42</v>
      </c>
      <c r="G17" s="9" t="s">
        <v>28</v>
      </c>
      <c r="H17" s="8"/>
    </row>
    <row r="18" spans="1:8" ht="28.05" customHeight="1" x14ac:dyDescent="0.25">
      <c r="A18" s="8">
        <v>16</v>
      </c>
      <c r="B18" s="8" t="s">
        <v>74</v>
      </c>
      <c r="C18" s="9" t="s">
        <v>10</v>
      </c>
      <c r="D18" s="10" t="s">
        <v>75</v>
      </c>
      <c r="E18" s="9" t="s">
        <v>76</v>
      </c>
      <c r="F18" s="9" t="s">
        <v>35</v>
      </c>
      <c r="G18" s="9" t="s">
        <v>77</v>
      </c>
      <c r="H18" s="8"/>
    </row>
    <row r="19" spans="1:8" ht="28.05" customHeight="1" x14ac:dyDescent="0.25">
      <c r="A19" s="8">
        <v>17</v>
      </c>
      <c r="B19" s="8" t="s">
        <v>78</v>
      </c>
      <c r="C19" s="9" t="s">
        <v>10</v>
      </c>
      <c r="D19" s="10" t="s">
        <v>79</v>
      </c>
      <c r="E19" s="11" t="s">
        <v>80</v>
      </c>
      <c r="F19" s="11" t="s">
        <v>42</v>
      </c>
      <c r="G19" s="9" t="s">
        <v>77</v>
      </c>
      <c r="H19" s="8"/>
    </row>
    <row r="20" spans="1:8" ht="28.05" customHeight="1" x14ac:dyDescent="0.25">
      <c r="A20" s="8">
        <v>18</v>
      </c>
      <c r="B20" s="8" t="s">
        <v>81</v>
      </c>
      <c r="C20" s="9" t="s">
        <v>10</v>
      </c>
      <c r="D20" s="10" t="s">
        <v>82</v>
      </c>
      <c r="E20" s="9" t="s">
        <v>83</v>
      </c>
      <c r="F20" s="9" t="s">
        <v>27</v>
      </c>
      <c r="G20" s="9" t="s">
        <v>77</v>
      </c>
      <c r="H20" s="8"/>
    </row>
    <row r="21" spans="1:8" ht="28.05" customHeight="1" x14ac:dyDescent="0.25">
      <c r="A21" s="8">
        <v>19</v>
      </c>
      <c r="B21" s="8" t="s">
        <v>84</v>
      </c>
      <c r="C21" s="9" t="s">
        <v>10</v>
      </c>
      <c r="D21" s="10" t="s">
        <v>85</v>
      </c>
      <c r="E21" s="11" t="s">
        <v>86</v>
      </c>
      <c r="F21" s="11" t="s">
        <v>35</v>
      </c>
      <c r="G21" s="9" t="s">
        <v>77</v>
      </c>
      <c r="H21" s="8"/>
    </row>
    <row r="22" spans="1:8" ht="28.05" customHeight="1" x14ac:dyDescent="0.25">
      <c r="A22" s="8">
        <v>20</v>
      </c>
      <c r="B22" s="8" t="s">
        <v>87</v>
      </c>
      <c r="C22" s="9" t="s">
        <v>10</v>
      </c>
      <c r="D22" s="10" t="s">
        <v>88</v>
      </c>
      <c r="E22" s="11" t="s">
        <v>89</v>
      </c>
      <c r="F22" s="11" t="s">
        <v>90</v>
      </c>
      <c r="G22" s="9" t="s">
        <v>77</v>
      </c>
      <c r="H22" s="8"/>
    </row>
    <row r="23" spans="1:8" ht="28.05" customHeight="1" x14ac:dyDescent="0.25">
      <c r="A23" s="8">
        <v>21</v>
      </c>
      <c r="B23" s="8" t="s">
        <v>91</v>
      </c>
      <c r="C23" s="9" t="s">
        <v>10</v>
      </c>
      <c r="D23" s="10" t="s">
        <v>92</v>
      </c>
      <c r="E23" s="11" t="s">
        <v>93</v>
      </c>
      <c r="F23" s="11" t="s">
        <v>61</v>
      </c>
      <c r="G23" s="9" t="s">
        <v>77</v>
      </c>
      <c r="H23" s="8"/>
    </row>
    <row r="24" spans="1:8" ht="28.05" customHeight="1" x14ac:dyDescent="0.25">
      <c r="A24" s="8">
        <v>22</v>
      </c>
      <c r="B24" s="8" t="s">
        <v>94</v>
      </c>
      <c r="C24" s="9" t="s">
        <v>10</v>
      </c>
      <c r="D24" s="10" t="s">
        <v>95</v>
      </c>
      <c r="E24" s="11" t="s">
        <v>96</v>
      </c>
      <c r="F24" s="11" t="s">
        <v>27</v>
      </c>
      <c r="G24" s="9" t="s">
        <v>77</v>
      </c>
      <c r="H24" s="8"/>
    </row>
    <row r="25" spans="1:8" ht="28.05" customHeight="1" x14ac:dyDescent="0.25">
      <c r="A25" s="8">
        <v>23</v>
      </c>
      <c r="B25" s="8" t="s">
        <v>97</v>
      </c>
      <c r="C25" s="9" t="s">
        <v>10</v>
      </c>
      <c r="D25" s="10" t="s">
        <v>98</v>
      </c>
      <c r="E25" s="11" t="s">
        <v>99</v>
      </c>
      <c r="F25" s="11" t="s">
        <v>27</v>
      </c>
      <c r="G25" s="9" t="s">
        <v>77</v>
      </c>
      <c r="H25" s="8"/>
    </row>
    <row r="26" spans="1:8" ht="28.05" customHeight="1" x14ac:dyDescent="0.25">
      <c r="A26" s="8">
        <v>24</v>
      </c>
      <c r="B26" s="8" t="s">
        <v>100</v>
      </c>
      <c r="C26" s="9" t="s">
        <v>10</v>
      </c>
      <c r="D26" s="10" t="s">
        <v>101</v>
      </c>
      <c r="E26" s="11" t="s">
        <v>102</v>
      </c>
      <c r="F26" s="11" t="s">
        <v>27</v>
      </c>
      <c r="G26" s="9" t="s">
        <v>77</v>
      </c>
      <c r="H26" s="8"/>
    </row>
    <row r="27" spans="1:8" ht="28.05" customHeight="1" x14ac:dyDescent="0.25">
      <c r="A27" s="8">
        <v>25</v>
      </c>
      <c r="B27" s="8" t="s">
        <v>103</v>
      </c>
      <c r="C27" s="9" t="s">
        <v>10</v>
      </c>
      <c r="D27" s="10" t="s">
        <v>104</v>
      </c>
      <c r="E27" s="9" t="s">
        <v>105</v>
      </c>
      <c r="F27" s="9" t="s">
        <v>27</v>
      </c>
      <c r="G27" s="9" t="s">
        <v>77</v>
      </c>
      <c r="H27" s="8"/>
    </row>
    <row r="28" spans="1:8" ht="28.05" customHeight="1" x14ac:dyDescent="0.25">
      <c r="A28" s="8">
        <v>26</v>
      </c>
      <c r="B28" s="8" t="s">
        <v>106</v>
      </c>
      <c r="C28" s="9" t="s">
        <v>10</v>
      </c>
      <c r="D28" s="10" t="s">
        <v>107</v>
      </c>
      <c r="E28" s="11" t="s">
        <v>108</v>
      </c>
      <c r="F28" s="11" t="s">
        <v>27</v>
      </c>
      <c r="G28" s="9" t="s">
        <v>77</v>
      </c>
      <c r="H28" s="8"/>
    </row>
    <row r="29" spans="1:8" ht="28.05" customHeight="1" x14ac:dyDescent="0.25">
      <c r="A29" s="8">
        <v>27</v>
      </c>
      <c r="B29" s="8" t="s">
        <v>109</v>
      </c>
      <c r="C29" s="9" t="s">
        <v>10</v>
      </c>
      <c r="D29" s="10" t="s">
        <v>110</v>
      </c>
      <c r="E29" s="11" t="s">
        <v>111</v>
      </c>
      <c r="F29" s="11" t="s">
        <v>27</v>
      </c>
      <c r="G29" s="9" t="s">
        <v>77</v>
      </c>
      <c r="H29" s="8"/>
    </row>
    <row r="30" spans="1:8" ht="28.05" customHeight="1" x14ac:dyDescent="0.25">
      <c r="A30" s="8">
        <v>28</v>
      </c>
      <c r="B30" s="8" t="s">
        <v>112</v>
      </c>
      <c r="C30" s="9" t="s">
        <v>10</v>
      </c>
      <c r="D30" s="10" t="s">
        <v>113</v>
      </c>
      <c r="E30" s="11" t="s">
        <v>114</v>
      </c>
      <c r="F30" s="11" t="s">
        <v>61</v>
      </c>
      <c r="G30" s="9" t="s">
        <v>77</v>
      </c>
      <c r="H30" s="8"/>
    </row>
    <row r="31" spans="1:8" ht="28.05" customHeight="1" x14ac:dyDescent="0.25">
      <c r="A31" s="8">
        <v>29</v>
      </c>
      <c r="B31" s="8" t="s">
        <v>115</v>
      </c>
      <c r="C31" s="9" t="s">
        <v>10</v>
      </c>
      <c r="D31" s="10" t="s">
        <v>116</v>
      </c>
      <c r="E31" s="11" t="s">
        <v>117</v>
      </c>
      <c r="F31" s="11" t="s">
        <v>35</v>
      </c>
      <c r="G31" s="9" t="s">
        <v>77</v>
      </c>
      <c r="H31" s="8"/>
    </row>
    <row r="32" spans="1:8" ht="28.05" customHeight="1" x14ac:dyDescent="0.25">
      <c r="A32" s="8">
        <v>30</v>
      </c>
      <c r="B32" s="8" t="s">
        <v>118</v>
      </c>
      <c r="C32" s="9" t="s">
        <v>10</v>
      </c>
      <c r="D32" s="10" t="s">
        <v>119</v>
      </c>
      <c r="E32" s="11" t="s">
        <v>120</v>
      </c>
      <c r="F32" s="11" t="s">
        <v>27</v>
      </c>
      <c r="G32" s="9" t="s">
        <v>77</v>
      </c>
      <c r="H32" s="8"/>
    </row>
    <row r="33" spans="1:8" ht="28.05" customHeight="1" x14ac:dyDescent="0.25">
      <c r="A33" s="8">
        <v>31</v>
      </c>
      <c r="B33" s="8" t="s">
        <v>121</v>
      </c>
      <c r="C33" s="9" t="s">
        <v>10</v>
      </c>
      <c r="D33" s="10" t="s">
        <v>122</v>
      </c>
      <c r="E33" s="9" t="s">
        <v>123</v>
      </c>
      <c r="F33" s="9" t="s">
        <v>61</v>
      </c>
      <c r="G33" s="9" t="s">
        <v>77</v>
      </c>
      <c r="H33" s="8"/>
    </row>
    <row r="34" spans="1:8" ht="28.05" customHeight="1" x14ac:dyDescent="0.25">
      <c r="A34" s="8">
        <v>32</v>
      </c>
      <c r="B34" s="8" t="s">
        <v>124</v>
      </c>
      <c r="C34" s="9" t="s">
        <v>10</v>
      </c>
      <c r="D34" s="10" t="s">
        <v>125</v>
      </c>
      <c r="E34" s="9" t="s">
        <v>126</v>
      </c>
      <c r="F34" s="9" t="s">
        <v>27</v>
      </c>
      <c r="G34" s="9" t="s">
        <v>77</v>
      </c>
      <c r="H34" s="8"/>
    </row>
    <row r="35" spans="1:8" ht="28.05" customHeight="1" x14ac:dyDescent="0.25">
      <c r="A35" s="8">
        <v>33</v>
      </c>
      <c r="B35" s="8" t="s">
        <v>127</v>
      </c>
      <c r="C35" s="9" t="s">
        <v>10</v>
      </c>
      <c r="D35" s="10" t="s">
        <v>128</v>
      </c>
      <c r="E35" s="11" t="s">
        <v>129</v>
      </c>
      <c r="F35" s="11" t="s">
        <v>61</v>
      </c>
      <c r="G35" s="9" t="s">
        <v>77</v>
      </c>
      <c r="H35" s="8"/>
    </row>
    <row r="36" spans="1:8" ht="28.05" customHeight="1" x14ac:dyDescent="0.25">
      <c r="A36" s="8">
        <v>34</v>
      </c>
      <c r="B36" s="8" t="s">
        <v>130</v>
      </c>
      <c r="C36" s="9" t="s">
        <v>10</v>
      </c>
      <c r="D36" s="10" t="s">
        <v>131</v>
      </c>
      <c r="E36" s="9" t="s">
        <v>132</v>
      </c>
      <c r="F36" s="9" t="s">
        <v>133</v>
      </c>
      <c r="G36" s="9" t="s">
        <v>77</v>
      </c>
      <c r="H36" s="8" t="s">
        <v>83</v>
      </c>
    </row>
    <row r="37" spans="1:8" ht="28.05" customHeight="1" x14ac:dyDescent="0.25">
      <c r="A37" s="8">
        <v>35</v>
      </c>
      <c r="B37" s="8" t="s">
        <v>134</v>
      </c>
      <c r="C37" s="9" t="s">
        <v>10</v>
      </c>
      <c r="D37" s="10" t="s">
        <v>135</v>
      </c>
      <c r="E37" s="9" t="s">
        <v>136</v>
      </c>
      <c r="F37" s="9" t="s">
        <v>137</v>
      </c>
      <c r="G37" s="9" t="s">
        <v>77</v>
      </c>
      <c r="H37" s="8" t="s">
        <v>83</v>
      </c>
    </row>
    <row r="38" spans="1:8" ht="28.05" customHeight="1" x14ac:dyDescent="0.25">
      <c r="A38" s="8">
        <v>36</v>
      </c>
      <c r="B38" s="8" t="s">
        <v>138</v>
      </c>
      <c r="C38" s="9" t="s">
        <v>10</v>
      </c>
      <c r="D38" s="10" t="s">
        <v>139</v>
      </c>
      <c r="E38" s="11" t="s">
        <v>140</v>
      </c>
      <c r="F38" s="11" t="s">
        <v>133</v>
      </c>
      <c r="G38" s="9" t="s">
        <v>77</v>
      </c>
      <c r="H38" s="8" t="s">
        <v>86</v>
      </c>
    </row>
    <row r="39" spans="1:8" ht="28.05" customHeight="1" x14ac:dyDescent="0.25">
      <c r="A39" s="8">
        <v>37</v>
      </c>
      <c r="B39" s="8" t="s">
        <v>141</v>
      </c>
      <c r="C39" s="9" t="s">
        <v>10</v>
      </c>
      <c r="D39" s="10" t="s">
        <v>142</v>
      </c>
      <c r="E39" s="11" t="s">
        <v>143</v>
      </c>
      <c r="F39" s="11" t="s">
        <v>133</v>
      </c>
      <c r="G39" s="9" t="s">
        <v>77</v>
      </c>
      <c r="H39" s="8" t="s">
        <v>86</v>
      </c>
    </row>
    <row r="40" spans="1:8" ht="28.05" customHeight="1" x14ac:dyDescent="0.25">
      <c r="A40" s="8">
        <v>38</v>
      </c>
      <c r="B40" s="8" t="s">
        <v>144</v>
      </c>
      <c r="C40" s="9" t="s">
        <v>10</v>
      </c>
      <c r="D40" s="10" t="s">
        <v>145</v>
      </c>
      <c r="E40" s="11" t="s">
        <v>146</v>
      </c>
      <c r="F40" s="11" t="s">
        <v>133</v>
      </c>
      <c r="G40" s="9" t="s">
        <v>77</v>
      </c>
      <c r="H40" s="8" t="s">
        <v>89</v>
      </c>
    </row>
    <row r="41" spans="1:8" ht="28.05" customHeight="1" x14ac:dyDescent="0.25">
      <c r="A41" s="8">
        <v>39</v>
      </c>
      <c r="B41" s="8" t="s">
        <v>147</v>
      </c>
      <c r="C41" s="9" t="s">
        <v>10</v>
      </c>
      <c r="D41" s="10" t="s">
        <v>148</v>
      </c>
      <c r="E41" s="11" t="s">
        <v>149</v>
      </c>
      <c r="F41" s="11" t="s">
        <v>133</v>
      </c>
      <c r="G41" s="9" t="s">
        <v>77</v>
      </c>
      <c r="H41" s="8" t="s">
        <v>93</v>
      </c>
    </row>
    <row r="42" spans="1:8" ht="28.05" customHeight="1" x14ac:dyDescent="0.25">
      <c r="A42" s="8">
        <v>40</v>
      </c>
      <c r="B42" s="8" t="s">
        <v>150</v>
      </c>
      <c r="C42" s="9" t="s">
        <v>10</v>
      </c>
      <c r="D42" s="10" t="s">
        <v>151</v>
      </c>
      <c r="E42" s="11" t="s">
        <v>152</v>
      </c>
      <c r="F42" s="11" t="s">
        <v>137</v>
      </c>
      <c r="G42" s="9" t="s">
        <v>77</v>
      </c>
      <c r="H42" s="8" t="s">
        <v>96</v>
      </c>
    </row>
    <row r="43" spans="1:8" ht="28.05" customHeight="1" x14ac:dyDescent="0.25">
      <c r="A43" s="8">
        <v>41</v>
      </c>
      <c r="B43" s="8" t="s">
        <v>153</v>
      </c>
      <c r="C43" s="9" t="s">
        <v>10</v>
      </c>
      <c r="D43" s="10" t="s">
        <v>154</v>
      </c>
      <c r="E43" s="11" t="s">
        <v>155</v>
      </c>
      <c r="F43" s="11" t="s">
        <v>137</v>
      </c>
      <c r="G43" s="9" t="s">
        <v>77</v>
      </c>
      <c r="H43" s="8" t="s">
        <v>96</v>
      </c>
    </row>
    <row r="44" spans="1:8" ht="28.05" customHeight="1" x14ac:dyDescent="0.25">
      <c r="A44" s="8">
        <v>42</v>
      </c>
      <c r="B44" s="8" t="s">
        <v>156</v>
      </c>
      <c r="C44" s="9" t="s">
        <v>10</v>
      </c>
      <c r="D44" s="10" t="s">
        <v>157</v>
      </c>
      <c r="E44" s="11" t="s">
        <v>158</v>
      </c>
      <c r="F44" s="11" t="s">
        <v>133</v>
      </c>
      <c r="G44" s="9" t="s">
        <v>77</v>
      </c>
      <c r="H44" s="8" t="s">
        <v>99</v>
      </c>
    </row>
    <row r="45" spans="1:8" ht="28.05" customHeight="1" x14ac:dyDescent="0.25">
      <c r="A45" s="8">
        <v>43</v>
      </c>
      <c r="B45" s="8" t="s">
        <v>159</v>
      </c>
      <c r="C45" s="9" t="s">
        <v>10</v>
      </c>
      <c r="D45" s="10" t="s">
        <v>160</v>
      </c>
      <c r="E45" s="11" t="s">
        <v>161</v>
      </c>
      <c r="F45" s="11" t="s">
        <v>133</v>
      </c>
      <c r="G45" s="9" t="s">
        <v>77</v>
      </c>
      <c r="H45" s="8" t="s">
        <v>102</v>
      </c>
    </row>
    <row r="46" spans="1:8" ht="28.05" customHeight="1" x14ac:dyDescent="0.25">
      <c r="A46" s="8">
        <v>44</v>
      </c>
      <c r="B46" s="8" t="s">
        <v>162</v>
      </c>
      <c r="C46" s="9" t="s">
        <v>10</v>
      </c>
      <c r="D46" s="10" t="s">
        <v>163</v>
      </c>
      <c r="E46" s="9" t="s">
        <v>164</v>
      </c>
      <c r="F46" s="9" t="s">
        <v>137</v>
      </c>
      <c r="G46" s="9" t="s">
        <v>77</v>
      </c>
      <c r="H46" s="8" t="s">
        <v>26</v>
      </c>
    </row>
    <row r="47" spans="1:8" ht="28.05" customHeight="1" x14ac:dyDescent="0.25">
      <c r="A47" s="8">
        <v>45</v>
      </c>
      <c r="B47" s="8" t="s">
        <v>165</v>
      </c>
      <c r="C47" s="9" t="s">
        <v>10</v>
      </c>
      <c r="D47" s="12" t="s">
        <v>166</v>
      </c>
      <c r="E47" s="9" t="s">
        <v>167</v>
      </c>
      <c r="F47" s="9" t="s">
        <v>133</v>
      </c>
      <c r="G47" s="9" t="s">
        <v>77</v>
      </c>
      <c r="H47" s="8" t="s">
        <v>26</v>
      </c>
    </row>
    <row r="48" spans="1:8" ht="28.05" customHeight="1" x14ac:dyDescent="0.25">
      <c r="A48" s="8">
        <v>46</v>
      </c>
      <c r="B48" s="8" t="s">
        <v>168</v>
      </c>
      <c r="C48" s="9" t="s">
        <v>10</v>
      </c>
      <c r="D48" s="10" t="s">
        <v>169</v>
      </c>
      <c r="E48" s="11" t="s">
        <v>170</v>
      </c>
      <c r="F48" s="11" t="s">
        <v>133</v>
      </c>
      <c r="G48" s="9" t="s">
        <v>77</v>
      </c>
      <c r="H48" s="8" t="s">
        <v>26</v>
      </c>
    </row>
    <row r="49" spans="1:8" ht="28.05" customHeight="1" x14ac:dyDescent="0.25">
      <c r="A49" s="8">
        <v>47</v>
      </c>
      <c r="B49" s="8" t="s">
        <v>171</v>
      </c>
      <c r="C49" s="9" t="s">
        <v>10</v>
      </c>
      <c r="D49" s="10" t="s">
        <v>172</v>
      </c>
      <c r="E49" s="11" t="s">
        <v>173</v>
      </c>
      <c r="F49" s="11" t="s">
        <v>133</v>
      </c>
      <c r="G49" s="9" t="s">
        <v>77</v>
      </c>
      <c r="H49" s="8" t="s">
        <v>31</v>
      </c>
    </row>
    <row r="50" spans="1:8" ht="28.05" customHeight="1" x14ac:dyDescent="0.25">
      <c r="A50" s="8">
        <v>48</v>
      </c>
      <c r="B50" s="8" t="s">
        <v>174</v>
      </c>
      <c r="C50" s="9" t="s">
        <v>10</v>
      </c>
      <c r="D50" s="10" t="s">
        <v>175</v>
      </c>
      <c r="E50" s="11" t="s">
        <v>176</v>
      </c>
      <c r="F50" s="11" t="s">
        <v>137</v>
      </c>
      <c r="G50" s="9" t="s">
        <v>77</v>
      </c>
      <c r="H50" s="8" t="s">
        <v>31</v>
      </c>
    </row>
    <row r="51" spans="1:8" ht="28.05" customHeight="1" x14ac:dyDescent="0.25">
      <c r="A51" s="8">
        <v>49</v>
      </c>
      <c r="B51" s="8" t="s">
        <v>177</v>
      </c>
      <c r="C51" s="9" t="s">
        <v>10</v>
      </c>
      <c r="D51" s="10" t="s">
        <v>178</v>
      </c>
      <c r="E51" s="9" t="s">
        <v>179</v>
      </c>
      <c r="F51" s="9" t="s">
        <v>137</v>
      </c>
      <c r="G51" s="9" t="s">
        <v>77</v>
      </c>
      <c r="H51" s="8" t="s">
        <v>105</v>
      </c>
    </row>
    <row r="52" spans="1:8" ht="28.05" customHeight="1" x14ac:dyDescent="0.25">
      <c r="A52" s="8">
        <v>50</v>
      </c>
      <c r="B52" s="8" t="s">
        <v>180</v>
      </c>
      <c r="C52" s="9" t="s">
        <v>10</v>
      </c>
      <c r="D52" s="10" t="s">
        <v>181</v>
      </c>
      <c r="E52" s="9" t="s">
        <v>182</v>
      </c>
      <c r="F52" s="9" t="s">
        <v>133</v>
      </c>
      <c r="G52" s="9" t="s">
        <v>77</v>
      </c>
      <c r="H52" s="8" t="s">
        <v>105</v>
      </c>
    </row>
    <row r="53" spans="1:8" ht="28.05" customHeight="1" x14ac:dyDescent="0.25">
      <c r="A53" s="8">
        <v>51</v>
      </c>
      <c r="B53" s="8" t="s">
        <v>183</v>
      </c>
      <c r="C53" s="9" t="s">
        <v>10</v>
      </c>
      <c r="D53" s="10" t="s">
        <v>184</v>
      </c>
      <c r="E53" s="11" t="s">
        <v>185</v>
      </c>
      <c r="F53" s="11" t="s">
        <v>137</v>
      </c>
      <c r="G53" s="9" t="s">
        <v>77</v>
      </c>
      <c r="H53" s="8" t="s">
        <v>108</v>
      </c>
    </row>
    <row r="54" spans="1:8" ht="28.05" customHeight="1" x14ac:dyDescent="0.25">
      <c r="A54" s="8">
        <v>52</v>
      </c>
      <c r="B54" s="8" t="s">
        <v>186</v>
      </c>
      <c r="C54" s="9" t="s">
        <v>10</v>
      </c>
      <c r="D54" s="10" t="s">
        <v>187</v>
      </c>
      <c r="E54" s="11" t="s">
        <v>188</v>
      </c>
      <c r="F54" s="11" t="s">
        <v>133</v>
      </c>
      <c r="G54" s="9" t="s">
        <v>77</v>
      </c>
      <c r="H54" s="8" t="s">
        <v>108</v>
      </c>
    </row>
    <row r="55" spans="1:8" ht="28.05" customHeight="1" x14ac:dyDescent="0.25">
      <c r="A55" s="8">
        <v>53</v>
      </c>
      <c r="B55" s="8" t="s">
        <v>189</v>
      </c>
      <c r="C55" s="9" t="s">
        <v>10</v>
      </c>
      <c r="D55" s="10" t="s">
        <v>190</v>
      </c>
      <c r="E55" s="11" t="s">
        <v>191</v>
      </c>
      <c r="F55" s="11" t="s">
        <v>133</v>
      </c>
      <c r="G55" s="9" t="s">
        <v>77</v>
      </c>
      <c r="H55" s="8" t="s">
        <v>108</v>
      </c>
    </row>
    <row r="56" spans="1:8" ht="28.05" customHeight="1" x14ac:dyDescent="0.25">
      <c r="A56" s="8">
        <v>54</v>
      </c>
      <c r="B56" s="8" t="s">
        <v>192</v>
      </c>
      <c r="C56" s="9" t="s">
        <v>10</v>
      </c>
      <c r="D56" s="10" t="s">
        <v>193</v>
      </c>
      <c r="E56" s="11" t="s">
        <v>194</v>
      </c>
      <c r="F56" s="11" t="s">
        <v>137</v>
      </c>
      <c r="G56" s="9" t="s">
        <v>77</v>
      </c>
      <c r="H56" s="8" t="s">
        <v>111</v>
      </c>
    </row>
    <row r="57" spans="1:8" ht="28.05" customHeight="1" x14ac:dyDescent="0.25">
      <c r="A57" s="8">
        <v>55</v>
      </c>
      <c r="B57" s="8" t="s">
        <v>195</v>
      </c>
      <c r="C57" s="9" t="s">
        <v>10</v>
      </c>
      <c r="D57" s="10" t="s">
        <v>196</v>
      </c>
      <c r="E57" s="11" t="s">
        <v>197</v>
      </c>
      <c r="F57" s="11" t="s">
        <v>133</v>
      </c>
      <c r="G57" s="9" t="s">
        <v>77</v>
      </c>
      <c r="H57" s="8" t="s">
        <v>111</v>
      </c>
    </row>
    <row r="58" spans="1:8" ht="28.05" customHeight="1" x14ac:dyDescent="0.25">
      <c r="A58" s="8">
        <v>56</v>
      </c>
      <c r="B58" s="8" t="s">
        <v>198</v>
      </c>
      <c r="C58" s="9" t="s">
        <v>10</v>
      </c>
      <c r="D58" s="10" t="s">
        <v>199</v>
      </c>
      <c r="E58" s="9" t="s">
        <v>200</v>
      </c>
      <c r="F58" s="9" t="s">
        <v>133</v>
      </c>
      <c r="G58" s="9" t="s">
        <v>77</v>
      </c>
      <c r="H58" s="8" t="s">
        <v>201</v>
      </c>
    </row>
    <row r="59" spans="1:8" ht="28.05" customHeight="1" x14ac:dyDescent="0.25">
      <c r="A59" s="8">
        <v>57</v>
      </c>
      <c r="B59" s="8" t="s">
        <v>202</v>
      </c>
      <c r="C59" s="9" t="s">
        <v>10</v>
      </c>
      <c r="D59" s="10" t="s">
        <v>203</v>
      </c>
      <c r="E59" s="9" t="s">
        <v>204</v>
      </c>
      <c r="F59" s="9" t="s">
        <v>133</v>
      </c>
      <c r="G59" s="9" t="s">
        <v>77</v>
      </c>
      <c r="H59" s="8" t="s">
        <v>201</v>
      </c>
    </row>
    <row r="60" spans="1:8" ht="28.05" customHeight="1" x14ac:dyDescent="0.25">
      <c r="A60" s="8">
        <v>58</v>
      </c>
      <c r="B60" s="8" t="s">
        <v>205</v>
      </c>
      <c r="C60" s="9" t="s">
        <v>10</v>
      </c>
      <c r="D60" s="10" t="s">
        <v>206</v>
      </c>
      <c r="E60" s="11" t="s">
        <v>207</v>
      </c>
      <c r="F60" s="11" t="s">
        <v>133</v>
      </c>
      <c r="G60" s="9" t="s">
        <v>77</v>
      </c>
      <c r="H60" s="8" t="s">
        <v>201</v>
      </c>
    </row>
    <row r="61" spans="1:8" ht="28.05" customHeight="1" x14ac:dyDescent="0.25">
      <c r="A61" s="8">
        <v>59</v>
      </c>
      <c r="B61" s="8" t="s">
        <v>208</v>
      </c>
      <c r="C61" s="9" t="s">
        <v>10</v>
      </c>
      <c r="D61" s="10" t="s">
        <v>209</v>
      </c>
      <c r="E61" s="9" t="s">
        <v>210</v>
      </c>
      <c r="F61" s="9" t="s">
        <v>133</v>
      </c>
      <c r="G61" s="9" t="s">
        <v>77</v>
      </c>
      <c r="H61" s="8" t="s">
        <v>211</v>
      </c>
    </row>
    <row r="62" spans="1:8" ht="28.05" customHeight="1" x14ac:dyDescent="0.25">
      <c r="A62" s="8">
        <v>60</v>
      </c>
      <c r="B62" s="8" t="s">
        <v>212</v>
      </c>
      <c r="C62" s="9" t="s">
        <v>10</v>
      </c>
      <c r="D62" s="10" t="s">
        <v>213</v>
      </c>
      <c r="E62" s="11" t="s">
        <v>214</v>
      </c>
      <c r="F62" s="11" t="s">
        <v>133</v>
      </c>
      <c r="G62" s="9" t="s">
        <v>77</v>
      </c>
      <c r="H62" s="8" t="s">
        <v>114</v>
      </c>
    </row>
    <row r="63" spans="1:8" ht="28.05" customHeight="1" x14ac:dyDescent="0.25">
      <c r="A63" s="8">
        <v>61</v>
      </c>
      <c r="B63" s="8" t="s">
        <v>215</v>
      </c>
      <c r="C63" s="9" t="s">
        <v>10</v>
      </c>
      <c r="D63" s="10" t="s">
        <v>216</v>
      </c>
      <c r="E63" s="11" t="s">
        <v>217</v>
      </c>
      <c r="F63" s="11" t="s">
        <v>133</v>
      </c>
      <c r="G63" s="9" t="s">
        <v>77</v>
      </c>
      <c r="H63" s="8" t="s">
        <v>117</v>
      </c>
    </row>
    <row r="64" spans="1:8" ht="28.05" customHeight="1" x14ac:dyDescent="0.25">
      <c r="A64" s="8">
        <v>62</v>
      </c>
      <c r="B64" s="8" t="s">
        <v>218</v>
      </c>
      <c r="C64" s="9" t="s">
        <v>10</v>
      </c>
      <c r="D64" s="10" t="s">
        <v>219</v>
      </c>
      <c r="E64" s="11" t="s">
        <v>220</v>
      </c>
      <c r="F64" s="11" t="s">
        <v>133</v>
      </c>
      <c r="G64" s="9" t="s">
        <v>77</v>
      </c>
      <c r="H64" s="8" t="s">
        <v>120</v>
      </c>
    </row>
    <row r="65" spans="1:8" ht="28.05" customHeight="1" x14ac:dyDescent="0.25">
      <c r="A65" s="8">
        <v>63</v>
      </c>
      <c r="B65" s="8" t="s">
        <v>221</v>
      </c>
      <c r="C65" s="9" t="s">
        <v>10</v>
      </c>
      <c r="D65" s="10" t="s">
        <v>222</v>
      </c>
      <c r="E65" s="11" t="s">
        <v>223</v>
      </c>
      <c r="F65" s="11" t="s">
        <v>137</v>
      </c>
      <c r="G65" s="9" t="s">
        <v>77</v>
      </c>
      <c r="H65" s="8" t="s">
        <v>34</v>
      </c>
    </row>
    <row r="66" spans="1:8" ht="28.05" customHeight="1" x14ac:dyDescent="0.25">
      <c r="A66" s="8">
        <v>64</v>
      </c>
      <c r="B66" s="8" t="s">
        <v>224</v>
      </c>
      <c r="C66" s="9" t="s">
        <v>10</v>
      </c>
      <c r="D66" s="10" t="s">
        <v>225</v>
      </c>
      <c r="E66" s="11" t="s">
        <v>226</v>
      </c>
      <c r="F66" s="11" t="s">
        <v>133</v>
      </c>
      <c r="G66" s="9" t="s">
        <v>77</v>
      </c>
      <c r="H66" s="8" t="s">
        <v>34</v>
      </c>
    </row>
    <row r="67" spans="1:8" ht="28.05" customHeight="1" x14ac:dyDescent="0.25">
      <c r="A67" s="8">
        <v>65</v>
      </c>
      <c r="B67" s="8" t="s">
        <v>227</v>
      </c>
      <c r="C67" s="9" t="s">
        <v>10</v>
      </c>
      <c r="D67" s="12" t="s">
        <v>228</v>
      </c>
      <c r="E67" s="9" t="s">
        <v>229</v>
      </c>
      <c r="F67" s="9" t="s">
        <v>137</v>
      </c>
      <c r="G67" s="9" t="s">
        <v>77</v>
      </c>
      <c r="H67" s="8" t="s">
        <v>38</v>
      </c>
    </row>
    <row r="68" spans="1:8" ht="28.05" customHeight="1" x14ac:dyDescent="0.25">
      <c r="A68" s="8">
        <v>66</v>
      </c>
      <c r="B68" s="8" t="s">
        <v>230</v>
      </c>
      <c r="C68" s="9" t="s">
        <v>10</v>
      </c>
      <c r="D68" s="10" t="s">
        <v>231</v>
      </c>
      <c r="E68" s="9" t="s">
        <v>232</v>
      </c>
      <c r="F68" s="9" t="s">
        <v>137</v>
      </c>
      <c r="G68" s="9" t="s">
        <v>77</v>
      </c>
      <c r="H68" s="8" t="s">
        <v>38</v>
      </c>
    </row>
    <row r="69" spans="1:8" ht="28.05" customHeight="1" x14ac:dyDescent="0.25">
      <c r="A69" s="8">
        <v>67</v>
      </c>
      <c r="B69" s="8" t="s">
        <v>233</v>
      </c>
      <c r="C69" s="9" t="s">
        <v>10</v>
      </c>
      <c r="D69" s="10" t="s">
        <v>234</v>
      </c>
      <c r="E69" s="9" t="s">
        <v>235</v>
      </c>
      <c r="F69" s="9" t="s">
        <v>133</v>
      </c>
      <c r="G69" s="9" t="s">
        <v>77</v>
      </c>
      <c r="H69" s="8" t="s">
        <v>38</v>
      </c>
    </row>
    <row r="70" spans="1:8" ht="28.05" customHeight="1" x14ac:dyDescent="0.25">
      <c r="A70" s="8">
        <v>68</v>
      </c>
      <c r="B70" s="8" t="s">
        <v>236</v>
      </c>
      <c r="C70" s="9" t="s">
        <v>10</v>
      </c>
      <c r="D70" s="10" t="s">
        <v>237</v>
      </c>
      <c r="E70" s="11" t="s">
        <v>238</v>
      </c>
      <c r="F70" s="11" t="s">
        <v>137</v>
      </c>
      <c r="G70" s="9" t="s">
        <v>77</v>
      </c>
      <c r="H70" s="8" t="s">
        <v>38</v>
      </c>
    </row>
    <row r="71" spans="1:8" ht="28.05" customHeight="1" x14ac:dyDescent="0.25">
      <c r="A71" s="8">
        <v>69</v>
      </c>
      <c r="B71" s="8" t="s">
        <v>239</v>
      </c>
      <c r="C71" s="9" t="s">
        <v>10</v>
      </c>
      <c r="D71" s="12" t="s">
        <v>240</v>
      </c>
      <c r="E71" s="9" t="s">
        <v>241</v>
      </c>
      <c r="F71" s="9" t="s">
        <v>133</v>
      </c>
      <c r="G71" s="9" t="s">
        <v>77</v>
      </c>
      <c r="H71" s="8" t="s">
        <v>123</v>
      </c>
    </row>
    <row r="72" spans="1:8" ht="28.05" customHeight="1" x14ac:dyDescent="0.25">
      <c r="A72" s="8">
        <v>70</v>
      </c>
      <c r="B72" s="8" t="s">
        <v>242</v>
      </c>
      <c r="C72" s="9" t="s">
        <v>10</v>
      </c>
      <c r="D72" s="10" t="s">
        <v>243</v>
      </c>
      <c r="E72" s="9" t="s">
        <v>244</v>
      </c>
      <c r="F72" s="9" t="s">
        <v>137</v>
      </c>
      <c r="G72" s="9" t="s">
        <v>77</v>
      </c>
      <c r="H72" s="8" t="s">
        <v>126</v>
      </c>
    </row>
    <row r="73" spans="1:8" ht="28.05" customHeight="1" x14ac:dyDescent="0.25">
      <c r="A73" s="8">
        <v>71</v>
      </c>
      <c r="B73" s="8" t="s">
        <v>245</v>
      </c>
      <c r="C73" s="9" t="s">
        <v>10</v>
      </c>
      <c r="D73" s="10" t="s">
        <v>246</v>
      </c>
      <c r="E73" s="9" t="s">
        <v>247</v>
      </c>
      <c r="F73" s="9" t="s">
        <v>133</v>
      </c>
      <c r="G73" s="9" t="s">
        <v>77</v>
      </c>
      <c r="H73" s="8" t="s">
        <v>126</v>
      </c>
    </row>
    <row r="74" spans="1:8" ht="28.05" customHeight="1" x14ac:dyDescent="0.25">
      <c r="A74" s="8">
        <v>72</v>
      </c>
      <c r="B74" s="8" t="s">
        <v>248</v>
      </c>
      <c r="C74" s="9" t="s">
        <v>10</v>
      </c>
      <c r="D74" s="10" t="s">
        <v>249</v>
      </c>
      <c r="E74" s="11" t="s">
        <v>250</v>
      </c>
      <c r="F74" s="11" t="s">
        <v>133</v>
      </c>
      <c r="G74" s="9" t="s">
        <v>77</v>
      </c>
      <c r="H74" s="8" t="s">
        <v>251</v>
      </c>
    </row>
    <row r="75" spans="1:8" ht="28.05" customHeight="1" x14ac:dyDescent="0.25">
      <c r="A75" s="8">
        <v>73</v>
      </c>
      <c r="B75" s="8" t="s">
        <v>252</v>
      </c>
      <c r="C75" s="9" t="s">
        <v>10</v>
      </c>
      <c r="D75" s="10" t="s">
        <v>253</v>
      </c>
      <c r="E75" s="11" t="s">
        <v>254</v>
      </c>
      <c r="F75" s="11" t="s">
        <v>133</v>
      </c>
      <c r="G75" s="9" t="s">
        <v>77</v>
      </c>
      <c r="H75" s="8" t="s">
        <v>251</v>
      </c>
    </row>
    <row r="76" spans="1:8" ht="28.05" customHeight="1" x14ac:dyDescent="0.25">
      <c r="A76" s="8">
        <v>74</v>
      </c>
      <c r="B76" s="8" t="s">
        <v>255</v>
      </c>
      <c r="C76" s="9" t="s">
        <v>10</v>
      </c>
      <c r="D76" s="10" t="s">
        <v>256</v>
      </c>
      <c r="E76" s="11" t="s">
        <v>257</v>
      </c>
      <c r="F76" s="11" t="s">
        <v>133</v>
      </c>
      <c r="G76" s="9" t="s">
        <v>77</v>
      </c>
      <c r="H76" s="8" t="s">
        <v>129</v>
      </c>
    </row>
    <row r="77" spans="1:8" ht="28.05" customHeight="1" x14ac:dyDescent="0.25">
      <c r="A77" s="8">
        <v>75</v>
      </c>
      <c r="B77" s="8" t="s">
        <v>258</v>
      </c>
      <c r="C77" s="9" t="s">
        <v>10</v>
      </c>
      <c r="D77" s="10" t="s">
        <v>259</v>
      </c>
      <c r="E77" s="9" t="s">
        <v>260</v>
      </c>
      <c r="F77" s="9" t="s">
        <v>133</v>
      </c>
      <c r="G77" s="9" t="s">
        <v>77</v>
      </c>
      <c r="H77" s="8" t="s">
        <v>41</v>
      </c>
    </row>
    <row r="78" spans="1:8" ht="28.05" customHeight="1" x14ac:dyDescent="0.25">
      <c r="A78" s="8">
        <v>76</v>
      </c>
      <c r="B78" s="8" t="s">
        <v>261</v>
      </c>
      <c r="C78" s="9" t="s">
        <v>10</v>
      </c>
      <c r="D78" s="10" t="s">
        <v>262</v>
      </c>
      <c r="E78" s="13" t="s">
        <v>263</v>
      </c>
      <c r="F78" s="13" t="s">
        <v>133</v>
      </c>
      <c r="G78" s="9" t="s">
        <v>77</v>
      </c>
      <c r="H78" s="8" t="s">
        <v>45</v>
      </c>
    </row>
    <row r="79" spans="1:8" ht="28.05" customHeight="1" x14ac:dyDescent="0.25">
      <c r="A79" s="8">
        <v>77</v>
      </c>
      <c r="B79" s="8" t="s">
        <v>264</v>
      </c>
      <c r="C79" s="9" t="s">
        <v>10</v>
      </c>
      <c r="D79" s="10" t="s">
        <v>265</v>
      </c>
      <c r="E79" s="9" t="s">
        <v>266</v>
      </c>
      <c r="F79" s="9" t="s">
        <v>137</v>
      </c>
      <c r="G79" s="9" t="s">
        <v>77</v>
      </c>
      <c r="H79" s="8" t="s">
        <v>45</v>
      </c>
    </row>
    <row r="80" spans="1:8" ht="28.05" customHeight="1" x14ac:dyDescent="0.25">
      <c r="A80" s="8">
        <v>78</v>
      </c>
      <c r="B80" s="8" t="s">
        <v>267</v>
      </c>
      <c r="C80" s="9" t="s">
        <v>10</v>
      </c>
      <c r="D80" s="10" t="s">
        <v>268</v>
      </c>
      <c r="E80" s="13" t="s">
        <v>269</v>
      </c>
      <c r="F80" s="13" t="s">
        <v>133</v>
      </c>
      <c r="G80" s="9" t="s">
        <v>77</v>
      </c>
      <c r="H80" s="8" t="s">
        <v>45</v>
      </c>
    </row>
    <row r="81" spans="1:8" ht="28.05" customHeight="1" x14ac:dyDescent="0.25">
      <c r="A81" s="8">
        <v>79</v>
      </c>
      <c r="B81" s="8" t="s">
        <v>270</v>
      </c>
      <c r="C81" s="9" t="s">
        <v>10</v>
      </c>
      <c r="D81" s="10" t="s">
        <v>271</v>
      </c>
      <c r="E81" s="11" t="s">
        <v>272</v>
      </c>
      <c r="F81" s="11" t="s">
        <v>133</v>
      </c>
      <c r="G81" s="9" t="s">
        <v>77</v>
      </c>
      <c r="H81" s="8" t="s">
        <v>273</v>
      </c>
    </row>
    <row r="82" spans="1:8" ht="28.05" customHeight="1" x14ac:dyDescent="0.25">
      <c r="A82" s="8">
        <v>80</v>
      </c>
      <c r="B82" s="8" t="s">
        <v>274</v>
      </c>
      <c r="C82" s="9" t="s">
        <v>10</v>
      </c>
      <c r="D82" s="10" t="s">
        <v>275</v>
      </c>
      <c r="E82" s="11" t="s">
        <v>276</v>
      </c>
      <c r="F82" s="11" t="s">
        <v>133</v>
      </c>
      <c r="G82" s="9" t="s">
        <v>77</v>
      </c>
      <c r="H82" s="8" t="s">
        <v>277</v>
      </c>
    </row>
    <row r="83" spans="1:8" ht="28.05" customHeight="1" x14ac:dyDescent="0.25">
      <c r="A83" s="8">
        <v>81</v>
      </c>
      <c r="B83" s="8" t="s">
        <v>278</v>
      </c>
      <c r="C83" s="9" t="s">
        <v>10</v>
      </c>
      <c r="D83" s="10" t="s">
        <v>279</v>
      </c>
      <c r="E83" s="11" t="s">
        <v>280</v>
      </c>
      <c r="F83" s="11" t="s">
        <v>133</v>
      </c>
      <c r="G83" s="9" t="s">
        <v>77</v>
      </c>
      <c r="H83" s="8" t="s">
        <v>277</v>
      </c>
    </row>
    <row r="84" spans="1:8" ht="28.05" customHeight="1" x14ac:dyDescent="0.25">
      <c r="A84" s="8">
        <v>82</v>
      </c>
      <c r="B84" s="8" t="s">
        <v>281</v>
      </c>
      <c r="C84" s="9" t="s">
        <v>10</v>
      </c>
      <c r="D84" s="10" t="s">
        <v>282</v>
      </c>
      <c r="E84" s="9" t="s">
        <v>283</v>
      </c>
      <c r="F84" s="9" t="s">
        <v>133</v>
      </c>
      <c r="G84" s="9" t="s">
        <v>77</v>
      </c>
      <c r="H84" s="8" t="s">
        <v>284</v>
      </c>
    </row>
    <row r="85" spans="1:8" ht="28.05" customHeight="1" x14ac:dyDescent="0.25">
      <c r="A85" s="8">
        <v>83</v>
      </c>
      <c r="B85" s="8" t="s">
        <v>285</v>
      </c>
      <c r="C85" s="9" t="s">
        <v>10</v>
      </c>
      <c r="D85" s="10" t="s">
        <v>286</v>
      </c>
      <c r="E85" s="9" t="s">
        <v>287</v>
      </c>
      <c r="F85" s="9" t="s">
        <v>133</v>
      </c>
      <c r="G85" s="9" t="s">
        <v>77</v>
      </c>
      <c r="H85" s="8" t="s">
        <v>288</v>
      </c>
    </row>
    <row r="86" spans="1:8" ht="28.05" customHeight="1" x14ac:dyDescent="0.25">
      <c r="A86" s="8">
        <v>84</v>
      </c>
      <c r="B86" s="8" t="s">
        <v>289</v>
      </c>
      <c r="C86" s="9" t="s">
        <v>10</v>
      </c>
      <c r="D86" s="10" t="s">
        <v>290</v>
      </c>
      <c r="E86" s="11" t="s">
        <v>291</v>
      </c>
      <c r="F86" s="11" t="s">
        <v>133</v>
      </c>
      <c r="G86" s="9" t="s">
        <v>77</v>
      </c>
      <c r="H86" s="8" t="s">
        <v>292</v>
      </c>
    </row>
    <row r="87" spans="1:8" ht="28.05" customHeight="1" x14ac:dyDescent="0.25">
      <c r="A87" s="8">
        <v>85</v>
      </c>
      <c r="B87" s="8" t="s">
        <v>293</v>
      </c>
      <c r="C87" s="9" t="s">
        <v>10</v>
      </c>
      <c r="D87" s="10" t="s">
        <v>294</v>
      </c>
      <c r="E87" s="11" t="s">
        <v>295</v>
      </c>
      <c r="F87" s="11" t="s">
        <v>133</v>
      </c>
      <c r="G87" s="9" t="s">
        <v>77</v>
      </c>
      <c r="H87" s="8" t="s">
        <v>296</v>
      </c>
    </row>
    <row r="88" spans="1:8" ht="28.05" customHeight="1" x14ac:dyDescent="0.25">
      <c r="A88" s="8">
        <v>86</v>
      </c>
      <c r="B88" s="8" t="s">
        <v>297</v>
      </c>
      <c r="C88" s="9" t="s">
        <v>10</v>
      </c>
      <c r="D88" s="10" t="s">
        <v>298</v>
      </c>
      <c r="E88" s="11" t="s">
        <v>299</v>
      </c>
      <c r="F88" s="11" t="s">
        <v>133</v>
      </c>
      <c r="G88" s="9" t="s">
        <v>77</v>
      </c>
      <c r="H88" s="8" t="s">
        <v>300</v>
      </c>
    </row>
    <row r="89" spans="1:8" ht="28.05" customHeight="1" x14ac:dyDescent="0.25">
      <c r="A89" s="8">
        <v>87</v>
      </c>
      <c r="B89" s="8" t="s">
        <v>301</v>
      </c>
      <c r="C89" s="9" t="s">
        <v>10</v>
      </c>
      <c r="D89" s="10" t="s">
        <v>302</v>
      </c>
      <c r="E89" s="11" t="s">
        <v>303</v>
      </c>
      <c r="F89" s="11" t="s">
        <v>133</v>
      </c>
      <c r="G89" s="9" t="s">
        <v>77</v>
      </c>
      <c r="H89" s="8" t="s">
        <v>300</v>
      </c>
    </row>
    <row r="90" spans="1:8" ht="28.05" customHeight="1" x14ac:dyDescent="0.25">
      <c r="A90" s="8">
        <v>88</v>
      </c>
      <c r="B90" s="8" t="s">
        <v>304</v>
      </c>
      <c r="C90" s="9" t="s">
        <v>10</v>
      </c>
      <c r="D90" s="10" t="s">
        <v>305</v>
      </c>
      <c r="E90" s="11" t="s">
        <v>306</v>
      </c>
      <c r="F90" s="11" t="s">
        <v>133</v>
      </c>
      <c r="G90" s="9" t="s">
        <v>77</v>
      </c>
      <c r="H90" s="8" t="s">
        <v>300</v>
      </c>
    </row>
    <row r="91" spans="1:8" ht="28.05" customHeight="1" x14ac:dyDescent="0.25">
      <c r="A91" s="8">
        <v>89</v>
      </c>
      <c r="B91" s="8" t="s">
        <v>307</v>
      </c>
      <c r="C91" s="9" t="s">
        <v>10</v>
      </c>
      <c r="D91" s="10" t="s">
        <v>308</v>
      </c>
      <c r="E91" s="13" t="s">
        <v>309</v>
      </c>
      <c r="F91" s="13" t="s">
        <v>133</v>
      </c>
      <c r="G91" s="9" t="s">
        <v>77</v>
      </c>
      <c r="H91" s="8" t="s">
        <v>310</v>
      </c>
    </row>
    <row r="92" spans="1:8" ht="28.05" customHeight="1" x14ac:dyDescent="0.25">
      <c r="A92" s="8">
        <v>90</v>
      </c>
      <c r="B92" s="8" t="s">
        <v>311</v>
      </c>
      <c r="C92" s="9" t="s">
        <v>10</v>
      </c>
      <c r="D92" s="10" t="s">
        <v>312</v>
      </c>
      <c r="E92" s="11" t="s">
        <v>313</v>
      </c>
      <c r="F92" s="11" t="s">
        <v>133</v>
      </c>
      <c r="G92" s="9" t="s">
        <v>77</v>
      </c>
      <c r="H92" s="8" t="s">
        <v>314</v>
      </c>
    </row>
    <row r="93" spans="1:8" ht="28.05" customHeight="1" x14ac:dyDescent="0.25">
      <c r="A93" s="8">
        <v>91</v>
      </c>
      <c r="B93" s="8" t="s">
        <v>315</v>
      </c>
      <c r="C93" s="9" t="s">
        <v>10</v>
      </c>
      <c r="D93" s="10" t="s">
        <v>316</v>
      </c>
      <c r="E93" s="11" t="s">
        <v>317</v>
      </c>
      <c r="F93" s="11" t="s">
        <v>133</v>
      </c>
      <c r="G93" s="9" t="s">
        <v>77</v>
      </c>
      <c r="H93" s="8" t="s">
        <v>318</v>
      </c>
    </row>
    <row r="94" spans="1:8" ht="28.05" customHeight="1" x14ac:dyDescent="0.25">
      <c r="A94" s="8">
        <v>92</v>
      </c>
      <c r="B94" s="8" t="s">
        <v>319</v>
      </c>
      <c r="C94" s="9" t="s">
        <v>10</v>
      </c>
      <c r="D94" s="10" t="s">
        <v>320</v>
      </c>
      <c r="E94" s="9" t="s">
        <v>321</v>
      </c>
      <c r="F94" s="9" t="s">
        <v>133</v>
      </c>
      <c r="G94" s="9" t="s">
        <v>77</v>
      </c>
      <c r="H94" s="8" t="s">
        <v>322</v>
      </c>
    </row>
    <row r="95" spans="1:8" ht="28.05" customHeight="1" x14ac:dyDescent="0.25">
      <c r="A95" s="8">
        <v>93</v>
      </c>
      <c r="B95" s="8" t="s">
        <v>323</v>
      </c>
      <c r="C95" s="9" t="s">
        <v>10</v>
      </c>
      <c r="D95" s="10" t="s">
        <v>324</v>
      </c>
      <c r="E95" s="9" t="s">
        <v>325</v>
      </c>
      <c r="F95" s="9" t="s">
        <v>133</v>
      </c>
      <c r="G95" s="9" t="s">
        <v>77</v>
      </c>
      <c r="H95" s="8" t="s">
        <v>326</v>
      </c>
    </row>
    <row r="96" spans="1:8" ht="28.05" customHeight="1" x14ac:dyDescent="0.25">
      <c r="A96" s="8">
        <v>94</v>
      </c>
      <c r="B96" s="8" t="s">
        <v>327</v>
      </c>
      <c r="C96" s="9" t="s">
        <v>10</v>
      </c>
      <c r="D96" s="10" t="s">
        <v>328</v>
      </c>
      <c r="E96" s="9" t="s">
        <v>329</v>
      </c>
      <c r="F96" s="9" t="s">
        <v>133</v>
      </c>
      <c r="G96" s="9" t="s">
        <v>77</v>
      </c>
      <c r="H96" s="8" t="s">
        <v>330</v>
      </c>
    </row>
    <row r="97" spans="1:8" ht="28.05" customHeight="1" x14ac:dyDescent="0.25">
      <c r="A97" s="8">
        <v>95</v>
      </c>
      <c r="B97" s="8" t="s">
        <v>331</v>
      </c>
      <c r="C97" s="9" t="s">
        <v>10</v>
      </c>
      <c r="D97" s="10" t="s">
        <v>332</v>
      </c>
      <c r="E97" s="11" t="s">
        <v>333</v>
      </c>
      <c r="F97" s="11" t="s">
        <v>133</v>
      </c>
      <c r="G97" s="9" t="s">
        <v>77</v>
      </c>
      <c r="H97" s="8" t="s">
        <v>334</v>
      </c>
    </row>
    <row r="98" spans="1:8" ht="28.05" customHeight="1" x14ac:dyDescent="0.25">
      <c r="A98" s="8">
        <v>96</v>
      </c>
      <c r="B98" s="8" t="s">
        <v>335</v>
      </c>
      <c r="C98" s="9" t="s">
        <v>10</v>
      </c>
      <c r="D98" s="10" t="s">
        <v>336</v>
      </c>
      <c r="E98" s="9" t="s">
        <v>337</v>
      </c>
      <c r="F98" s="9" t="s">
        <v>133</v>
      </c>
      <c r="G98" s="9" t="s">
        <v>77</v>
      </c>
      <c r="H98" s="8" t="s">
        <v>338</v>
      </c>
    </row>
    <row r="99" spans="1:8" ht="28.05" customHeight="1" x14ac:dyDescent="0.25">
      <c r="A99" s="8">
        <v>97</v>
      </c>
      <c r="B99" s="8" t="s">
        <v>339</v>
      </c>
      <c r="C99" s="9" t="s">
        <v>10</v>
      </c>
      <c r="D99" s="10" t="s">
        <v>340</v>
      </c>
      <c r="E99" s="11" t="s">
        <v>341</v>
      </c>
      <c r="F99" s="11" t="s">
        <v>133</v>
      </c>
      <c r="G99" s="9" t="s">
        <v>77</v>
      </c>
      <c r="H99" s="8" t="s">
        <v>342</v>
      </c>
    </row>
    <row r="100" spans="1:8" ht="28.05" customHeight="1" x14ac:dyDescent="0.25">
      <c r="A100" s="8">
        <v>98</v>
      </c>
      <c r="B100" s="8" t="s">
        <v>343</v>
      </c>
      <c r="C100" s="9" t="s">
        <v>10</v>
      </c>
      <c r="D100" s="10" t="s">
        <v>344</v>
      </c>
      <c r="E100" s="11" t="s">
        <v>345</v>
      </c>
      <c r="F100" s="11" t="s">
        <v>133</v>
      </c>
      <c r="G100" s="9" t="s">
        <v>77</v>
      </c>
      <c r="H100" s="8" t="s">
        <v>342</v>
      </c>
    </row>
    <row r="101" spans="1:8" ht="28.05" customHeight="1" x14ac:dyDescent="0.25">
      <c r="A101" s="8">
        <v>99</v>
      </c>
      <c r="B101" s="8" t="s">
        <v>346</v>
      </c>
      <c r="C101" s="9" t="s">
        <v>10</v>
      </c>
      <c r="D101" s="10" t="s">
        <v>347</v>
      </c>
      <c r="E101" s="11" t="s">
        <v>348</v>
      </c>
      <c r="F101" s="11" t="s">
        <v>133</v>
      </c>
      <c r="G101" s="9" t="s">
        <v>77</v>
      </c>
      <c r="H101" s="8" t="s">
        <v>349</v>
      </c>
    </row>
    <row r="102" spans="1:8" ht="28.05" customHeight="1" x14ac:dyDescent="0.25">
      <c r="A102" s="8">
        <v>100</v>
      </c>
      <c r="B102" s="8" t="s">
        <v>350</v>
      </c>
      <c r="C102" s="9" t="s">
        <v>10</v>
      </c>
      <c r="D102" s="10" t="s">
        <v>351</v>
      </c>
      <c r="E102" s="11" t="s">
        <v>352</v>
      </c>
      <c r="F102" s="11" t="s">
        <v>137</v>
      </c>
      <c r="G102" s="9" t="s">
        <v>77</v>
      </c>
      <c r="H102" s="8" t="s">
        <v>349</v>
      </c>
    </row>
    <row r="103" spans="1:8" ht="28.05" customHeight="1" x14ac:dyDescent="0.25">
      <c r="A103" s="8">
        <v>101</v>
      </c>
      <c r="B103" s="8" t="s">
        <v>353</v>
      </c>
      <c r="C103" s="9" t="s">
        <v>10</v>
      </c>
      <c r="D103" s="10" t="s">
        <v>354</v>
      </c>
      <c r="E103" s="11" t="s">
        <v>355</v>
      </c>
      <c r="F103" s="11" t="s">
        <v>133</v>
      </c>
      <c r="G103" s="9" t="s">
        <v>77</v>
      </c>
      <c r="H103" s="8" t="s">
        <v>356</v>
      </c>
    </row>
    <row r="104" spans="1:8" ht="28.05" customHeight="1" x14ac:dyDescent="0.25">
      <c r="A104" s="8">
        <v>102</v>
      </c>
      <c r="B104" s="8" t="s">
        <v>357</v>
      </c>
      <c r="C104" s="9" t="s">
        <v>10</v>
      </c>
      <c r="D104" s="10" t="s">
        <v>358</v>
      </c>
      <c r="E104" s="11" t="s">
        <v>359</v>
      </c>
      <c r="F104" s="11" t="s">
        <v>133</v>
      </c>
      <c r="G104" s="9" t="s">
        <v>77</v>
      </c>
      <c r="H104" s="8" t="s">
        <v>360</v>
      </c>
    </row>
    <row r="105" spans="1:8" ht="28.05" customHeight="1" x14ac:dyDescent="0.25">
      <c r="A105" s="8">
        <v>103</v>
      </c>
      <c r="B105" s="8" t="s">
        <v>361</v>
      </c>
      <c r="C105" s="9" t="s">
        <v>10</v>
      </c>
      <c r="D105" s="10" t="s">
        <v>362</v>
      </c>
      <c r="E105" s="11" t="s">
        <v>363</v>
      </c>
      <c r="F105" s="11" t="s">
        <v>133</v>
      </c>
      <c r="G105" s="9" t="s">
        <v>77</v>
      </c>
      <c r="H105" s="8" t="s">
        <v>364</v>
      </c>
    </row>
    <row r="106" spans="1:8" ht="28.05" customHeight="1" x14ac:dyDescent="0.25">
      <c r="A106" s="8">
        <v>104</v>
      </c>
      <c r="B106" s="8" t="s">
        <v>365</v>
      </c>
      <c r="C106" s="9" t="s">
        <v>10</v>
      </c>
      <c r="D106" s="10" t="s">
        <v>366</v>
      </c>
      <c r="E106" s="9" t="s">
        <v>367</v>
      </c>
      <c r="F106" s="9" t="s">
        <v>133</v>
      </c>
      <c r="G106" s="9" t="s">
        <v>77</v>
      </c>
      <c r="H106" s="8" t="s">
        <v>368</v>
      </c>
    </row>
    <row r="107" spans="1:8" ht="28.05" customHeight="1" x14ac:dyDescent="0.25">
      <c r="A107" s="8">
        <v>105</v>
      </c>
      <c r="B107" s="8" t="s">
        <v>369</v>
      </c>
      <c r="C107" s="9" t="s">
        <v>10</v>
      </c>
      <c r="D107" s="10" t="s">
        <v>370</v>
      </c>
      <c r="E107" s="9" t="s">
        <v>371</v>
      </c>
      <c r="F107" s="9" t="s">
        <v>133</v>
      </c>
      <c r="G107" s="9" t="s">
        <v>77</v>
      </c>
      <c r="H107" s="8" t="s">
        <v>368</v>
      </c>
    </row>
    <row r="108" spans="1:8" ht="28.05" customHeight="1" x14ac:dyDescent="0.25">
      <c r="A108" s="8">
        <v>106</v>
      </c>
      <c r="B108" s="8" t="s">
        <v>372</v>
      </c>
      <c r="C108" s="9" t="s">
        <v>10</v>
      </c>
      <c r="D108" s="10" t="s">
        <v>373</v>
      </c>
      <c r="E108" s="9" t="s">
        <v>374</v>
      </c>
      <c r="F108" s="9" t="s">
        <v>137</v>
      </c>
      <c r="G108" s="9" t="s">
        <v>77</v>
      </c>
      <c r="H108" s="8" t="s">
        <v>375</v>
      </c>
    </row>
    <row r="109" spans="1:8" ht="28.05" customHeight="1" x14ac:dyDescent="0.25">
      <c r="A109" s="8">
        <v>107</v>
      </c>
      <c r="B109" s="8" t="s">
        <v>376</v>
      </c>
      <c r="C109" s="9" t="s">
        <v>10</v>
      </c>
      <c r="D109" s="10" t="s">
        <v>377</v>
      </c>
      <c r="E109" s="9" t="s">
        <v>378</v>
      </c>
      <c r="F109" s="9" t="s">
        <v>133</v>
      </c>
      <c r="G109" s="9" t="s">
        <v>77</v>
      </c>
      <c r="H109" s="8" t="s">
        <v>375</v>
      </c>
    </row>
    <row r="110" spans="1:8" ht="28.05" customHeight="1" x14ac:dyDescent="0.25">
      <c r="A110" s="8">
        <v>108</v>
      </c>
      <c r="B110" s="8" t="s">
        <v>379</v>
      </c>
      <c r="C110" s="9" t="s">
        <v>10</v>
      </c>
      <c r="D110" s="10" t="s">
        <v>380</v>
      </c>
      <c r="E110" s="11" t="s">
        <v>381</v>
      </c>
      <c r="F110" s="11" t="s">
        <v>133</v>
      </c>
      <c r="G110" s="9" t="s">
        <v>77</v>
      </c>
      <c r="H110" s="8" t="s">
        <v>382</v>
      </c>
    </row>
    <row r="111" spans="1:8" ht="28.05" customHeight="1" x14ac:dyDescent="0.25">
      <c r="A111" s="8">
        <v>109</v>
      </c>
      <c r="B111" s="8" t="s">
        <v>383</v>
      </c>
      <c r="C111" s="9" t="s">
        <v>10</v>
      </c>
      <c r="D111" s="10" t="s">
        <v>384</v>
      </c>
      <c r="E111" s="9" t="s">
        <v>385</v>
      </c>
      <c r="F111" s="9" t="s">
        <v>133</v>
      </c>
      <c r="G111" s="9" t="s">
        <v>77</v>
      </c>
      <c r="H111" s="8" t="s">
        <v>386</v>
      </c>
    </row>
    <row r="112" spans="1:8" ht="28.05" customHeight="1" x14ac:dyDescent="0.25">
      <c r="A112" s="8">
        <v>110</v>
      </c>
      <c r="B112" s="8" t="s">
        <v>387</v>
      </c>
      <c r="C112" s="9" t="s">
        <v>10</v>
      </c>
      <c r="D112" s="12" t="s">
        <v>388</v>
      </c>
      <c r="E112" s="11" t="s">
        <v>389</v>
      </c>
      <c r="F112" s="11" t="s">
        <v>61</v>
      </c>
      <c r="G112" s="9" t="s">
        <v>77</v>
      </c>
      <c r="H112" s="8"/>
    </row>
    <row r="113" spans="1:16341" ht="28.05" customHeight="1" x14ac:dyDescent="0.25">
      <c r="A113" s="8">
        <v>111</v>
      </c>
      <c r="B113" s="8" t="s">
        <v>390</v>
      </c>
      <c r="C113" s="9" t="s">
        <v>10</v>
      </c>
      <c r="D113" s="10" t="s">
        <v>391</v>
      </c>
      <c r="E113" s="11" t="s">
        <v>392</v>
      </c>
      <c r="F113" s="11" t="s">
        <v>27</v>
      </c>
      <c r="G113" s="9" t="s">
        <v>77</v>
      </c>
      <c r="H113" s="8"/>
    </row>
    <row r="114" spans="1:16341" ht="28.05" customHeight="1" x14ac:dyDescent="0.25">
      <c r="A114" s="8">
        <v>112</v>
      </c>
      <c r="B114" s="8" t="s">
        <v>393</v>
      </c>
      <c r="C114" s="9" t="s">
        <v>10</v>
      </c>
      <c r="D114" s="10" t="s">
        <v>394</v>
      </c>
      <c r="E114" s="11" t="s">
        <v>395</v>
      </c>
      <c r="F114" s="11" t="s">
        <v>396</v>
      </c>
      <c r="G114" s="9" t="s">
        <v>77</v>
      </c>
      <c r="H114" s="8"/>
    </row>
    <row r="115" spans="1:16341" ht="28.05" customHeight="1" x14ac:dyDescent="0.25">
      <c r="A115" s="8">
        <v>113</v>
      </c>
      <c r="B115" s="8" t="s">
        <v>397</v>
      </c>
      <c r="C115" s="11" t="s">
        <v>13</v>
      </c>
      <c r="D115" s="10" t="s">
        <v>398</v>
      </c>
      <c r="E115" s="9" t="s">
        <v>399</v>
      </c>
      <c r="F115" s="9" t="s">
        <v>42</v>
      </c>
      <c r="G115" s="9" t="s">
        <v>77</v>
      </c>
      <c r="H115" s="8"/>
    </row>
    <row r="116" spans="1:16341" ht="28.05" customHeight="1" x14ac:dyDescent="0.25">
      <c r="A116" s="8">
        <v>114</v>
      </c>
      <c r="B116" s="8" t="s">
        <v>400</v>
      </c>
      <c r="C116" s="11" t="s">
        <v>13</v>
      </c>
      <c r="D116" s="10" t="s">
        <v>401</v>
      </c>
      <c r="E116" s="9" t="s">
        <v>402</v>
      </c>
      <c r="F116" s="9" t="s">
        <v>42</v>
      </c>
      <c r="G116" s="9" t="s">
        <v>77</v>
      </c>
      <c r="H116" s="8"/>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c r="JEJ116" s="14"/>
      <c r="JEK116" s="14"/>
      <c r="JEL116" s="14"/>
      <c r="JEM116" s="14"/>
      <c r="JEN116" s="14"/>
      <c r="JEO116" s="14"/>
      <c r="JEP116" s="14"/>
      <c r="JEQ116" s="14"/>
      <c r="JER116" s="14"/>
      <c r="JES116" s="14"/>
      <c r="JET116" s="14"/>
      <c r="JEU116" s="14"/>
      <c r="JEV116" s="14"/>
      <c r="JEW116" s="14"/>
      <c r="JEX116" s="14"/>
      <c r="JEY116" s="14"/>
      <c r="JEZ116" s="14"/>
      <c r="JFA116" s="14"/>
      <c r="JFB116" s="14"/>
      <c r="JFC116" s="14"/>
      <c r="JFD116" s="14"/>
      <c r="JFE116" s="14"/>
      <c r="JFF116" s="14"/>
      <c r="JFG116" s="14"/>
      <c r="JFH116" s="14"/>
      <c r="JFI116" s="14"/>
      <c r="JFJ116" s="14"/>
      <c r="JFK116" s="14"/>
      <c r="JFL116" s="14"/>
      <c r="JFM116" s="14"/>
      <c r="JFN116" s="14"/>
      <c r="JFO116" s="14"/>
      <c r="JFP116" s="14"/>
      <c r="JFQ116" s="14"/>
      <c r="JFR116" s="14"/>
      <c r="JFS116" s="14"/>
      <c r="JFT116" s="14"/>
      <c r="JFU116" s="14"/>
      <c r="JFV116" s="14"/>
      <c r="JFW116" s="14"/>
      <c r="JFX116" s="14"/>
      <c r="JFY116" s="14"/>
      <c r="JFZ116" s="14"/>
      <c r="JGA116" s="14"/>
      <c r="JGB116" s="14"/>
      <c r="JGC116" s="14"/>
      <c r="JGD116" s="14"/>
      <c r="JGE116" s="14"/>
      <c r="JGF116" s="14"/>
      <c r="JGG116" s="14"/>
      <c r="JGH116" s="14"/>
      <c r="JGI116" s="14"/>
      <c r="JGJ116" s="14"/>
      <c r="JGK116" s="14"/>
      <c r="JGL116" s="14"/>
      <c r="JGM116" s="14"/>
      <c r="JGN116" s="14"/>
      <c r="JGO116" s="14"/>
      <c r="JGP116" s="14"/>
      <c r="JGQ116" s="14"/>
      <c r="JGR116" s="14"/>
      <c r="JGS116" s="14"/>
      <c r="JGT116" s="14"/>
      <c r="JGU116" s="14"/>
      <c r="JGV116" s="14"/>
      <c r="JGW116" s="14"/>
      <c r="JGX116" s="14"/>
      <c r="JGY116" s="14"/>
      <c r="JGZ116" s="14"/>
      <c r="JHA116" s="14"/>
      <c r="JHB116" s="14"/>
      <c r="JHC116" s="14"/>
      <c r="JHD116" s="14"/>
      <c r="JHE116" s="14"/>
      <c r="JHF116" s="14"/>
      <c r="JHG116" s="14"/>
      <c r="JHH116" s="14"/>
      <c r="JHI116" s="14"/>
      <c r="JHJ116" s="14"/>
      <c r="JHK116" s="14"/>
      <c r="JHL116" s="14"/>
      <c r="JHM116" s="14"/>
      <c r="JHN116" s="14"/>
      <c r="JHO116" s="14"/>
      <c r="JHP116" s="14"/>
      <c r="JHQ116" s="14"/>
      <c r="JHR116" s="14"/>
      <c r="JHS116" s="14"/>
      <c r="JHT116" s="14"/>
      <c r="JHU116" s="14"/>
      <c r="JHV116" s="14"/>
      <c r="JHW116" s="14"/>
      <c r="JHX116" s="14"/>
      <c r="JHY116" s="14"/>
      <c r="JHZ116" s="14"/>
      <c r="JIA116" s="14"/>
      <c r="JIB116" s="14"/>
      <c r="JIC116" s="14"/>
      <c r="JID116" s="14"/>
      <c r="JIE116" s="14"/>
      <c r="JIF116" s="14"/>
      <c r="JIG116" s="14"/>
      <c r="JIH116" s="14"/>
      <c r="JII116" s="14"/>
      <c r="JIJ116" s="14"/>
      <c r="JIK116" s="14"/>
      <c r="JIL116" s="14"/>
      <c r="JIM116" s="14"/>
      <c r="JIN116" s="14"/>
      <c r="JIO116" s="14"/>
      <c r="JIP116" s="14"/>
      <c r="JIQ116" s="14"/>
      <c r="JIR116" s="14"/>
      <c r="JIS116" s="14"/>
      <c r="JIT116" s="14"/>
      <c r="JIU116" s="14"/>
      <c r="JIV116" s="14"/>
      <c r="JIW116" s="14"/>
      <c r="JIX116" s="14"/>
      <c r="JIY116" s="14"/>
      <c r="JIZ116" s="14"/>
      <c r="JJA116" s="14"/>
      <c r="JJB116" s="14"/>
      <c r="JJC116" s="14"/>
      <c r="JJD116" s="14"/>
      <c r="JJE116" s="14"/>
      <c r="JJF116" s="14"/>
      <c r="JJG116" s="14"/>
      <c r="JJH116" s="14"/>
      <c r="JJI116" s="14"/>
      <c r="JJJ116" s="14"/>
      <c r="JJK116" s="14"/>
      <c r="JJL116" s="14"/>
      <c r="JJM116" s="14"/>
      <c r="JJN116" s="14"/>
      <c r="JJO116" s="14"/>
      <c r="JJP116" s="14"/>
      <c r="JJQ116" s="14"/>
      <c r="JJR116" s="14"/>
      <c r="JJS116" s="14"/>
      <c r="JJT116" s="14"/>
      <c r="JJU116" s="14"/>
      <c r="JJV116" s="14"/>
      <c r="JJW116" s="14"/>
      <c r="JJX116" s="14"/>
      <c r="JJY116" s="14"/>
      <c r="JJZ116" s="14"/>
      <c r="JKA116" s="14"/>
      <c r="JKB116" s="14"/>
      <c r="JKC116" s="14"/>
      <c r="JKD116" s="14"/>
      <c r="JKE116" s="14"/>
      <c r="JKF116" s="14"/>
      <c r="JKG116" s="14"/>
      <c r="JKH116" s="14"/>
      <c r="JKI116" s="14"/>
      <c r="JKJ116" s="14"/>
      <c r="JKK116" s="14"/>
      <c r="JKL116" s="14"/>
      <c r="JKM116" s="14"/>
      <c r="JKN116" s="14"/>
      <c r="JKO116" s="14"/>
      <c r="JKP116" s="14"/>
      <c r="JKQ116" s="14"/>
      <c r="JKR116" s="14"/>
      <c r="JKS116" s="14"/>
      <c r="JKT116" s="14"/>
      <c r="JKU116" s="14"/>
      <c r="JKV116" s="14"/>
      <c r="JKW116" s="14"/>
      <c r="JKX116" s="14"/>
      <c r="JKY116" s="14"/>
      <c r="JKZ116" s="14"/>
      <c r="JLA116" s="14"/>
      <c r="JLB116" s="14"/>
      <c r="JLC116" s="14"/>
      <c r="JLD116" s="14"/>
      <c r="JLE116" s="14"/>
      <c r="JLF116" s="14"/>
      <c r="JLG116" s="14"/>
      <c r="JLH116" s="14"/>
      <c r="JLI116" s="14"/>
      <c r="JLJ116" s="14"/>
      <c r="JLK116" s="14"/>
      <c r="JLL116" s="14"/>
      <c r="JLM116" s="14"/>
      <c r="JLN116" s="14"/>
      <c r="JLO116" s="14"/>
      <c r="JLP116" s="14"/>
      <c r="JLQ116" s="14"/>
      <c r="JLR116" s="14"/>
      <c r="JLS116" s="14"/>
      <c r="JLT116" s="14"/>
      <c r="JLU116" s="14"/>
      <c r="JLV116" s="14"/>
      <c r="JLW116" s="14"/>
      <c r="JLX116" s="14"/>
      <c r="JLY116" s="14"/>
      <c r="JLZ116" s="14"/>
      <c r="JMA116" s="14"/>
      <c r="JMB116" s="14"/>
      <c r="JMC116" s="14"/>
      <c r="JMD116" s="14"/>
      <c r="JME116" s="14"/>
      <c r="JMF116" s="14"/>
      <c r="JMG116" s="14"/>
      <c r="JMH116" s="14"/>
      <c r="JMI116" s="14"/>
      <c r="JMJ116" s="14"/>
      <c r="JMK116" s="14"/>
      <c r="JML116" s="14"/>
      <c r="JMM116" s="14"/>
      <c r="JMN116" s="14"/>
      <c r="JMO116" s="14"/>
      <c r="JMP116" s="14"/>
      <c r="JMQ116" s="14"/>
      <c r="JMR116" s="14"/>
      <c r="JMS116" s="14"/>
      <c r="JMT116" s="14"/>
      <c r="JMU116" s="14"/>
      <c r="JMV116" s="14"/>
      <c r="JMW116" s="14"/>
      <c r="JMX116" s="14"/>
      <c r="JMY116" s="14"/>
      <c r="JMZ116" s="14"/>
      <c r="JNA116" s="14"/>
      <c r="JNB116" s="14"/>
      <c r="JNC116" s="14"/>
      <c r="JND116" s="14"/>
      <c r="JNE116" s="14"/>
      <c r="JNF116" s="14"/>
      <c r="JNG116" s="14"/>
      <c r="JNH116" s="14"/>
      <c r="JNI116" s="14"/>
      <c r="JNJ116" s="14"/>
      <c r="JNK116" s="14"/>
      <c r="JNL116" s="14"/>
      <c r="JNM116" s="14"/>
      <c r="JNN116" s="14"/>
      <c r="JNO116" s="14"/>
      <c r="JNP116" s="14"/>
      <c r="JNQ116" s="14"/>
      <c r="JNR116" s="14"/>
      <c r="JNS116" s="14"/>
      <c r="JNT116" s="14"/>
      <c r="JNU116" s="14"/>
      <c r="JNV116" s="14"/>
      <c r="JNW116" s="14"/>
      <c r="JNX116" s="14"/>
      <c r="JNY116" s="14"/>
      <c r="JNZ116" s="14"/>
      <c r="JOA116" s="14"/>
      <c r="JOB116" s="14"/>
      <c r="JOC116" s="14"/>
      <c r="JOD116" s="14"/>
      <c r="JOE116" s="14"/>
      <c r="JOF116" s="14"/>
      <c r="JOG116" s="14"/>
      <c r="JOH116" s="14"/>
      <c r="JOI116" s="14"/>
      <c r="JOJ116" s="14"/>
      <c r="JOK116" s="14"/>
      <c r="JOL116" s="14"/>
      <c r="JOM116" s="14"/>
      <c r="JON116" s="14"/>
      <c r="JOO116" s="14"/>
      <c r="JOP116" s="14"/>
      <c r="JOQ116" s="14"/>
      <c r="JOR116" s="14"/>
      <c r="JOS116" s="14"/>
      <c r="JOT116" s="14"/>
      <c r="JOU116" s="14"/>
      <c r="JOV116" s="14"/>
      <c r="JOW116" s="14"/>
      <c r="JOX116" s="14"/>
      <c r="JOY116" s="14"/>
      <c r="JOZ116" s="14"/>
      <c r="JPA116" s="14"/>
      <c r="JPB116" s="14"/>
      <c r="JPC116" s="14"/>
      <c r="JPD116" s="14"/>
      <c r="JPE116" s="14"/>
      <c r="JPF116" s="14"/>
      <c r="JPG116" s="14"/>
      <c r="JPH116" s="14"/>
      <c r="JPI116" s="14"/>
      <c r="JPJ116" s="14"/>
      <c r="JPK116" s="14"/>
      <c r="JPL116" s="14"/>
      <c r="JPM116" s="14"/>
      <c r="JPN116" s="14"/>
      <c r="JPO116" s="14"/>
      <c r="JPP116" s="14"/>
      <c r="JPQ116" s="14"/>
      <c r="JPR116" s="14"/>
      <c r="JPS116" s="14"/>
      <c r="JPT116" s="14"/>
      <c r="JPU116" s="14"/>
      <c r="JPV116" s="14"/>
      <c r="JPW116" s="14"/>
      <c r="JPX116" s="14"/>
      <c r="JPY116" s="14"/>
      <c r="JPZ116" s="14"/>
      <c r="JQA116" s="14"/>
      <c r="JQB116" s="14"/>
      <c r="JQC116" s="14"/>
      <c r="JQD116" s="14"/>
      <c r="JQE116" s="14"/>
      <c r="JQF116" s="14"/>
      <c r="JQG116" s="14"/>
      <c r="JQH116" s="14"/>
      <c r="JQI116" s="14"/>
      <c r="JQJ116" s="14"/>
      <c r="JQK116" s="14"/>
      <c r="JQL116" s="14"/>
      <c r="JQM116" s="14"/>
      <c r="JQN116" s="14"/>
      <c r="JQO116" s="14"/>
      <c r="JQP116" s="14"/>
      <c r="JQQ116" s="14"/>
      <c r="JQR116" s="14"/>
      <c r="JQS116" s="14"/>
      <c r="JQT116" s="14"/>
      <c r="JQU116" s="14"/>
      <c r="JQV116" s="14"/>
      <c r="JQW116" s="14"/>
      <c r="JQX116" s="14"/>
      <c r="JQY116" s="14"/>
      <c r="JQZ116" s="14"/>
      <c r="JRA116" s="14"/>
      <c r="JRB116" s="14"/>
      <c r="JRC116" s="14"/>
      <c r="JRD116" s="14"/>
      <c r="JRE116" s="14"/>
      <c r="JRF116" s="14"/>
      <c r="JRG116" s="14"/>
      <c r="JRH116" s="14"/>
      <c r="JRI116" s="14"/>
      <c r="JRJ116" s="14"/>
      <c r="JRK116" s="14"/>
      <c r="JRL116" s="14"/>
      <c r="JRM116" s="14"/>
      <c r="JRN116" s="14"/>
      <c r="JRO116" s="14"/>
      <c r="JRP116" s="14"/>
      <c r="JRQ116" s="14"/>
      <c r="JRR116" s="14"/>
      <c r="JRS116" s="14"/>
      <c r="JRT116" s="14"/>
      <c r="JRU116" s="14"/>
      <c r="JRV116" s="14"/>
      <c r="JRW116" s="14"/>
      <c r="JRX116" s="14"/>
      <c r="JRY116" s="14"/>
      <c r="JRZ116" s="14"/>
      <c r="JSA116" s="14"/>
      <c r="JSB116" s="14"/>
      <c r="JSC116" s="14"/>
      <c r="JSD116" s="14"/>
      <c r="JSE116" s="14"/>
      <c r="JSF116" s="14"/>
      <c r="JSG116" s="14"/>
      <c r="JSH116" s="14"/>
      <c r="JSI116" s="14"/>
      <c r="JSJ116" s="14"/>
      <c r="JSK116" s="14"/>
      <c r="JSL116" s="14"/>
      <c r="JSM116" s="14"/>
      <c r="JSN116" s="14"/>
      <c r="JSO116" s="14"/>
      <c r="JSP116" s="14"/>
      <c r="JSQ116" s="14"/>
      <c r="JSR116" s="14"/>
      <c r="JSS116" s="14"/>
      <c r="JST116" s="14"/>
      <c r="JSU116" s="14"/>
      <c r="JSV116" s="14"/>
      <c r="JSW116" s="14"/>
      <c r="JSX116" s="14"/>
      <c r="JSY116" s="14"/>
      <c r="JSZ116" s="14"/>
      <c r="JTA116" s="14"/>
      <c r="JTB116" s="14"/>
      <c r="JTC116" s="14"/>
      <c r="JTD116" s="14"/>
      <c r="JTE116" s="14"/>
      <c r="JTF116" s="14"/>
      <c r="JTG116" s="14"/>
      <c r="JTH116" s="14"/>
      <c r="JTI116" s="14"/>
      <c r="JTJ116" s="14"/>
      <c r="JTK116" s="14"/>
      <c r="JTL116" s="14"/>
      <c r="JTM116" s="14"/>
      <c r="JTN116" s="14"/>
      <c r="JTO116" s="14"/>
      <c r="JTP116" s="14"/>
      <c r="JTQ116" s="14"/>
      <c r="JTR116" s="14"/>
      <c r="JTS116" s="14"/>
      <c r="JTT116" s="14"/>
      <c r="JTU116" s="14"/>
      <c r="JTV116" s="14"/>
      <c r="JTW116" s="14"/>
      <c r="JTX116" s="14"/>
      <c r="JTY116" s="14"/>
      <c r="JTZ116" s="14"/>
      <c r="JUA116" s="14"/>
      <c r="JUB116" s="14"/>
      <c r="JUC116" s="14"/>
      <c r="JUD116" s="14"/>
      <c r="JUE116" s="14"/>
      <c r="JUF116" s="14"/>
      <c r="JUG116" s="14"/>
      <c r="JUH116" s="14"/>
      <c r="JUI116" s="14"/>
      <c r="JUJ116" s="14"/>
      <c r="JUK116" s="14"/>
      <c r="JUL116" s="14"/>
      <c r="JUM116" s="14"/>
      <c r="JUN116" s="14"/>
      <c r="JUO116" s="14"/>
      <c r="JUP116" s="14"/>
      <c r="JUQ116" s="14"/>
      <c r="JUR116" s="14"/>
      <c r="JUS116" s="14"/>
      <c r="JUT116" s="14"/>
      <c r="JUU116" s="14"/>
      <c r="JUV116" s="14"/>
      <c r="JUW116" s="14"/>
      <c r="JUX116" s="14"/>
      <c r="JUY116" s="14"/>
      <c r="JUZ116" s="14"/>
      <c r="JVA116" s="14"/>
      <c r="JVB116" s="14"/>
      <c r="JVC116" s="14"/>
      <c r="JVD116" s="14"/>
      <c r="JVE116" s="14"/>
      <c r="JVF116" s="14"/>
      <c r="JVG116" s="14"/>
      <c r="JVH116" s="14"/>
      <c r="JVI116" s="14"/>
      <c r="JVJ116" s="14"/>
      <c r="JVK116" s="14"/>
      <c r="JVL116" s="14"/>
      <c r="JVM116" s="14"/>
      <c r="JVN116" s="14"/>
      <c r="JVO116" s="14"/>
      <c r="JVP116" s="14"/>
      <c r="JVQ116" s="14"/>
      <c r="JVR116" s="14"/>
      <c r="JVS116" s="14"/>
      <c r="JVT116" s="14"/>
      <c r="JVU116" s="14"/>
      <c r="JVV116" s="14"/>
      <c r="JVW116" s="14"/>
      <c r="JVX116" s="14"/>
      <c r="JVY116" s="14"/>
      <c r="JVZ116" s="14"/>
      <c r="JWA116" s="14"/>
      <c r="JWB116" s="14"/>
      <c r="JWC116" s="14"/>
      <c r="JWD116" s="14"/>
      <c r="JWE116" s="14"/>
      <c r="JWF116" s="14"/>
      <c r="JWG116" s="14"/>
      <c r="JWH116" s="14"/>
      <c r="JWI116" s="14"/>
      <c r="JWJ116" s="14"/>
      <c r="JWK116" s="14"/>
      <c r="JWL116" s="14"/>
      <c r="JWM116" s="14"/>
      <c r="JWN116" s="14"/>
      <c r="JWO116" s="14"/>
      <c r="JWP116" s="14"/>
      <c r="JWQ116" s="14"/>
      <c r="JWR116" s="14"/>
      <c r="JWS116" s="14"/>
      <c r="JWT116" s="14"/>
      <c r="JWU116" s="14"/>
      <c r="JWV116" s="14"/>
      <c r="JWW116" s="14"/>
      <c r="JWX116" s="14"/>
      <c r="JWY116" s="14"/>
      <c r="JWZ116" s="14"/>
      <c r="JXA116" s="14"/>
      <c r="JXB116" s="14"/>
      <c r="JXC116" s="14"/>
      <c r="JXD116" s="14"/>
      <c r="JXE116" s="14"/>
      <c r="JXF116" s="14"/>
      <c r="JXG116" s="14"/>
      <c r="JXH116" s="14"/>
      <c r="JXI116" s="14"/>
      <c r="JXJ116" s="14"/>
      <c r="JXK116" s="14"/>
      <c r="JXL116" s="14"/>
      <c r="JXM116" s="14"/>
      <c r="JXN116" s="14"/>
      <c r="JXO116" s="14"/>
      <c r="JXP116" s="14"/>
      <c r="JXQ116" s="14"/>
      <c r="JXR116" s="14"/>
      <c r="JXS116" s="14"/>
      <c r="JXT116" s="14"/>
      <c r="JXU116" s="14"/>
      <c r="JXV116" s="14"/>
      <c r="JXW116" s="14"/>
      <c r="JXX116" s="14"/>
      <c r="JXY116" s="14"/>
      <c r="JXZ116" s="14"/>
      <c r="JYA116" s="14"/>
      <c r="JYB116" s="14"/>
      <c r="JYC116" s="14"/>
      <c r="JYD116" s="14"/>
      <c r="JYE116" s="14"/>
      <c r="JYF116" s="14"/>
      <c r="JYG116" s="14"/>
      <c r="JYH116" s="14"/>
      <c r="JYI116" s="14"/>
      <c r="JYJ116" s="14"/>
      <c r="JYK116" s="14"/>
      <c r="JYL116" s="14"/>
      <c r="JYM116" s="14"/>
      <c r="JYN116" s="14"/>
      <c r="JYO116" s="14"/>
      <c r="JYP116" s="14"/>
      <c r="JYQ116" s="14"/>
      <c r="JYR116" s="14"/>
      <c r="JYS116" s="14"/>
      <c r="JYT116" s="14"/>
      <c r="JYU116" s="14"/>
      <c r="JYV116" s="14"/>
      <c r="JYW116" s="14"/>
      <c r="JYX116" s="14"/>
      <c r="JYY116" s="14"/>
      <c r="JYZ116" s="14"/>
      <c r="JZA116" s="14"/>
      <c r="JZB116" s="14"/>
      <c r="JZC116" s="14"/>
      <c r="JZD116" s="14"/>
      <c r="JZE116" s="14"/>
      <c r="JZF116" s="14"/>
      <c r="JZG116" s="14"/>
      <c r="JZH116" s="14"/>
      <c r="JZI116" s="14"/>
      <c r="JZJ116" s="14"/>
      <c r="JZK116" s="14"/>
      <c r="JZL116" s="14"/>
      <c r="JZM116" s="14"/>
      <c r="JZN116" s="14"/>
      <c r="JZO116" s="14"/>
      <c r="JZP116" s="14"/>
      <c r="JZQ116" s="14"/>
      <c r="JZR116" s="14"/>
      <c r="JZS116" s="14"/>
      <c r="JZT116" s="14"/>
      <c r="JZU116" s="14"/>
      <c r="JZV116" s="14"/>
      <c r="JZW116" s="14"/>
      <c r="JZX116" s="14"/>
      <c r="JZY116" s="14"/>
      <c r="JZZ116" s="14"/>
      <c r="KAA116" s="14"/>
      <c r="KAB116" s="14"/>
      <c r="KAC116" s="14"/>
      <c r="KAD116" s="14"/>
      <c r="KAE116" s="14"/>
      <c r="KAF116" s="14"/>
      <c r="KAG116" s="14"/>
      <c r="KAH116" s="14"/>
      <c r="KAI116" s="14"/>
      <c r="KAJ116" s="14"/>
      <c r="KAK116" s="14"/>
      <c r="KAL116" s="14"/>
      <c r="KAM116" s="14"/>
      <c r="KAN116" s="14"/>
      <c r="KAO116" s="14"/>
      <c r="KAP116" s="14"/>
      <c r="KAQ116" s="14"/>
      <c r="KAR116" s="14"/>
      <c r="KAS116" s="14"/>
      <c r="KAT116" s="14"/>
      <c r="KAU116" s="14"/>
      <c r="KAV116" s="14"/>
      <c r="KAW116" s="14"/>
      <c r="KAX116" s="14"/>
      <c r="KAY116" s="14"/>
      <c r="KAZ116" s="14"/>
      <c r="KBA116" s="14"/>
      <c r="KBB116" s="14"/>
      <c r="KBC116" s="14"/>
      <c r="KBD116" s="14"/>
      <c r="KBE116" s="14"/>
      <c r="KBF116" s="14"/>
      <c r="KBG116" s="14"/>
      <c r="KBH116" s="14"/>
      <c r="KBI116" s="14"/>
      <c r="KBJ116" s="14"/>
      <c r="KBK116" s="14"/>
      <c r="KBL116" s="14"/>
      <c r="KBM116" s="14"/>
      <c r="KBN116" s="14"/>
      <c r="KBO116" s="14"/>
      <c r="KBP116" s="14"/>
      <c r="KBQ116" s="14"/>
      <c r="KBR116" s="14"/>
      <c r="KBS116" s="14"/>
      <c r="KBT116" s="14"/>
      <c r="KBU116" s="14"/>
      <c r="KBV116" s="14"/>
      <c r="KBW116" s="14"/>
      <c r="KBX116" s="14"/>
      <c r="KBY116" s="14"/>
      <c r="KBZ116" s="14"/>
      <c r="KCA116" s="14"/>
      <c r="KCB116" s="14"/>
      <c r="KCC116" s="14"/>
      <c r="KCD116" s="14"/>
      <c r="KCE116" s="14"/>
      <c r="KCF116" s="14"/>
      <c r="KCG116" s="14"/>
      <c r="KCH116" s="14"/>
      <c r="KCI116" s="14"/>
      <c r="KCJ116" s="14"/>
      <c r="KCK116" s="14"/>
      <c r="KCL116" s="14"/>
      <c r="KCM116" s="14"/>
      <c r="KCN116" s="14"/>
      <c r="KCO116" s="14"/>
      <c r="KCP116" s="14"/>
      <c r="KCQ116" s="14"/>
      <c r="KCR116" s="14"/>
      <c r="KCS116" s="14"/>
      <c r="KCT116" s="14"/>
      <c r="KCU116" s="14"/>
      <c r="KCV116" s="14"/>
      <c r="KCW116" s="14"/>
      <c r="KCX116" s="14"/>
      <c r="KCY116" s="14"/>
      <c r="KCZ116" s="14"/>
      <c r="KDA116" s="14"/>
      <c r="KDB116" s="14"/>
      <c r="KDC116" s="14"/>
      <c r="KDD116" s="14"/>
      <c r="KDE116" s="14"/>
      <c r="KDF116" s="14"/>
      <c r="KDG116" s="14"/>
      <c r="KDH116" s="14"/>
      <c r="KDI116" s="14"/>
      <c r="KDJ116" s="14"/>
      <c r="KDK116" s="14"/>
      <c r="KDL116" s="14"/>
      <c r="KDM116" s="14"/>
      <c r="KDN116" s="14"/>
      <c r="KDO116" s="14"/>
      <c r="KDP116" s="14"/>
      <c r="KDQ116" s="14"/>
      <c r="KDR116" s="14"/>
      <c r="KDS116" s="14"/>
      <c r="KDT116" s="14"/>
      <c r="KDU116" s="14"/>
      <c r="KDV116" s="14"/>
      <c r="KDW116" s="14"/>
      <c r="KDX116" s="14"/>
      <c r="KDY116" s="14"/>
      <c r="KDZ116" s="14"/>
      <c r="KEA116" s="14"/>
      <c r="KEB116" s="14"/>
      <c r="KEC116" s="14"/>
      <c r="KED116" s="14"/>
      <c r="KEE116" s="14"/>
      <c r="KEF116" s="14"/>
      <c r="KEG116" s="14"/>
      <c r="KEH116" s="14"/>
      <c r="KEI116" s="14"/>
      <c r="KEJ116" s="14"/>
      <c r="KEK116" s="14"/>
      <c r="KEL116" s="14"/>
      <c r="KEM116" s="14"/>
      <c r="KEN116" s="14"/>
      <c r="KEO116" s="14"/>
      <c r="KEP116" s="14"/>
      <c r="KEQ116" s="14"/>
      <c r="KER116" s="14"/>
      <c r="KES116" s="14"/>
      <c r="KET116" s="14"/>
      <c r="KEU116" s="14"/>
      <c r="KEV116" s="14"/>
      <c r="KEW116" s="14"/>
      <c r="KEX116" s="14"/>
      <c r="KEY116" s="14"/>
      <c r="KEZ116" s="14"/>
      <c r="KFA116" s="14"/>
      <c r="KFB116" s="14"/>
      <c r="KFC116" s="14"/>
      <c r="KFD116" s="14"/>
      <c r="KFE116" s="14"/>
      <c r="KFF116" s="14"/>
      <c r="KFG116" s="14"/>
      <c r="KFH116" s="14"/>
      <c r="KFI116" s="14"/>
      <c r="KFJ116" s="14"/>
      <c r="KFK116" s="14"/>
      <c r="KFL116" s="14"/>
      <c r="KFM116" s="14"/>
      <c r="KFN116" s="14"/>
      <c r="KFO116" s="14"/>
      <c r="KFP116" s="14"/>
      <c r="KFQ116" s="14"/>
      <c r="KFR116" s="14"/>
      <c r="KFS116" s="14"/>
      <c r="KFT116" s="14"/>
      <c r="KFU116" s="14"/>
      <c r="KFV116" s="14"/>
      <c r="KFW116" s="14"/>
      <c r="KFX116" s="14"/>
      <c r="KFY116" s="14"/>
      <c r="KFZ116" s="14"/>
      <c r="KGA116" s="14"/>
      <c r="KGB116" s="14"/>
      <c r="KGC116" s="14"/>
      <c r="KGD116" s="14"/>
      <c r="KGE116" s="14"/>
      <c r="KGF116" s="14"/>
      <c r="KGG116" s="14"/>
      <c r="KGH116" s="14"/>
      <c r="KGI116" s="14"/>
      <c r="KGJ116" s="14"/>
      <c r="KGK116" s="14"/>
      <c r="KGL116" s="14"/>
      <c r="KGM116" s="14"/>
      <c r="KGN116" s="14"/>
      <c r="KGO116" s="14"/>
      <c r="KGP116" s="14"/>
      <c r="KGQ116" s="14"/>
      <c r="KGR116" s="14"/>
      <c r="KGS116" s="14"/>
      <c r="KGT116" s="14"/>
      <c r="KGU116" s="14"/>
      <c r="KGV116" s="14"/>
      <c r="KGW116" s="14"/>
      <c r="KGX116" s="14"/>
      <c r="KGY116" s="14"/>
      <c r="KGZ116" s="14"/>
      <c r="KHA116" s="14"/>
      <c r="KHB116" s="14"/>
      <c r="KHC116" s="14"/>
      <c r="KHD116" s="14"/>
      <c r="KHE116" s="14"/>
      <c r="KHF116" s="14"/>
      <c r="KHG116" s="14"/>
      <c r="KHH116" s="14"/>
      <c r="KHI116" s="14"/>
      <c r="KHJ116" s="14"/>
      <c r="KHK116" s="14"/>
      <c r="KHL116" s="14"/>
      <c r="KHM116" s="14"/>
      <c r="KHN116" s="14"/>
      <c r="KHO116" s="14"/>
      <c r="KHP116" s="14"/>
      <c r="KHQ116" s="14"/>
      <c r="KHR116" s="14"/>
      <c r="KHS116" s="14"/>
      <c r="KHT116" s="14"/>
      <c r="KHU116" s="14"/>
      <c r="KHV116" s="14"/>
      <c r="KHW116" s="14"/>
      <c r="KHX116" s="14"/>
      <c r="KHY116" s="14"/>
      <c r="KHZ116" s="14"/>
      <c r="KIA116" s="14"/>
      <c r="KIB116" s="14"/>
      <c r="KIC116" s="14"/>
      <c r="KID116" s="14"/>
      <c r="KIE116" s="14"/>
      <c r="KIF116" s="14"/>
      <c r="KIG116" s="14"/>
      <c r="KIH116" s="14"/>
      <c r="KII116" s="14"/>
      <c r="KIJ116" s="14"/>
      <c r="KIK116" s="14"/>
      <c r="KIL116" s="14"/>
      <c r="KIM116" s="14"/>
      <c r="KIN116" s="14"/>
      <c r="KIO116" s="14"/>
      <c r="KIP116" s="14"/>
      <c r="KIQ116" s="14"/>
      <c r="KIR116" s="14"/>
      <c r="KIS116" s="14"/>
      <c r="KIT116" s="14"/>
      <c r="KIU116" s="14"/>
      <c r="KIV116" s="14"/>
      <c r="KIW116" s="14"/>
      <c r="KIX116" s="14"/>
      <c r="KIY116" s="14"/>
      <c r="KIZ116" s="14"/>
      <c r="KJA116" s="14"/>
      <c r="KJB116" s="14"/>
      <c r="KJC116" s="14"/>
      <c r="KJD116" s="14"/>
      <c r="KJE116" s="14"/>
      <c r="KJF116" s="14"/>
      <c r="KJG116" s="14"/>
      <c r="KJH116" s="14"/>
      <c r="KJI116" s="14"/>
      <c r="KJJ116" s="14"/>
      <c r="KJK116" s="14"/>
      <c r="KJL116" s="14"/>
      <c r="KJM116" s="14"/>
      <c r="KJN116" s="14"/>
      <c r="KJO116" s="14"/>
      <c r="KJP116" s="14"/>
      <c r="KJQ116" s="14"/>
      <c r="KJR116" s="14"/>
      <c r="KJS116" s="14"/>
      <c r="KJT116" s="14"/>
      <c r="KJU116" s="14"/>
      <c r="KJV116" s="14"/>
      <c r="KJW116" s="14"/>
      <c r="KJX116" s="14"/>
      <c r="KJY116" s="14"/>
      <c r="KJZ116" s="14"/>
      <c r="KKA116" s="14"/>
      <c r="KKB116" s="14"/>
      <c r="KKC116" s="14"/>
      <c r="KKD116" s="14"/>
      <c r="KKE116" s="14"/>
      <c r="KKF116" s="14"/>
      <c r="KKG116" s="14"/>
      <c r="KKH116" s="14"/>
      <c r="KKI116" s="14"/>
      <c r="KKJ116" s="14"/>
      <c r="KKK116" s="14"/>
      <c r="KKL116" s="14"/>
      <c r="KKM116" s="14"/>
      <c r="KKN116" s="14"/>
      <c r="KKO116" s="14"/>
      <c r="KKP116" s="14"/>
      <c r="KKQ116" s="14"/>
      <c r="KKR116" s="14"/>
      <c r="KKS116" s="14"/>
      <c r="KKT116" s="14"/>
      <c r="KKU116" s="14"/>
      <c r="KKV116" s="14"/>
      <c r="KKW116" s="14"/>
      <c r="KKX116" s="14"/>
      <c r="KKY116" s="14"/>
      <c r="KKZ116" s="14"/>
      <c r="KLA116" s="14"/>
      <c r="KLB116" s="14"/>
      <c r="KLC116" s="14"/>
      <c r="KLD116" s="14"/>
      <c r="KLE116" s="14"/>
      <c r="KLF116" s="14"/>
      <c r="KLG116" s="14"/>
      <c r="KLH116" s="14"/>
      <c r="KLI116" s="14"/>
      <c r="KLJ116" s="14"/>
      <c r="KLK116" s="14"/>
      <c r="KLL116" s="14"/>
      <c r="KLM116" s="14"/>
      <c r="KLN116" s="14"/>
      <c r="KLO116" s="14"/>
      <c r="KLP116" s="14"/>
      <c r="KLQ116" s="14"/>
      <c r="KLR116" s="14"/>
      <c r="KLS116" s="14"/>
      <c r="KLT116" s="14"/>
      <c r="KLU116" s="14"/>
      <c r="KLV116" s="14"/>
      <c r="KLW116" s="14"/>
      <c r="KLX116" s="14"/>
      <c r="KLY116" s="14"/>
      <c r="KLZ116" s="14"/>
      <c r="KMA116" s="14"/>
      <c r="KMB116" s="14"/>
      <c r="KMC116" s="14"/>
      <c r="KMD116" s="14"/>
      <c r="KME116" s="14"/>
      <c r="KMF116" s="14"/>
      <c r="KMG116" s="14"/>
      <c r="KMH116" s="14"/>
      <c r="KMI116" s="14"/>
      <c r="KMJ116" s="14"/>
      <c r="KMK116" s="14"/>
      <c r="KML116" s="14"/>
      <c r="KMM116" s="14"/>
      <c r="KMN116" s="14"/>
      <c r="KMO116" s="14"/>
      <c r="KMP116" s="14"/>
      <c r="KMQ116" s="14"/>
      <c r="KMR116" s="14"/>
      <c r="KMS116" s="14"/>
      <c r="KMT116" s="14"/>
      <c r="KMU116" s="14"/>
      <c r="KMV116" s="14"/>
      <c r="KMW116" s="14"/>
      <c r="KMX116" s="14"/>
      <c r="KMY116" s="14"/>
      <c r="KMZ116" s="14"/>
      <c r="KNA116" s="14"/>
      <c r="KNB116" s="14"/>
      <c r="KNC116" s="14"/>
      <c r="KND116" s="14"/>
      <c r="KNE116" s="14"/>
      <c r="KNF116" s="14"/>
      <c r="KNG116" s="14"/>
      <c r="KNH116" s="14"/>
      <c r="KNI116" s="14"/>
      <c r="KNJ116" s="14"/>
      <c r="KNK116" s="14"/>
      <c r="KNL116" s="14"/>
      <c r="KNM116" s="14"/>
      <c r="KNN116" s="14"/>
      <c r="KNO116" s="14"/>
      <c r="KNP116" s="14"/>
      <c r="KNQ116" s="14"/>
      <c r="KNR116" s="14"/>
      <c r="KNS116" s="14"/>
      <c r="KNT116" s="14"/>
      <c r="KNU116" s="14"/>
      <c r="KNV116" s="14"/>
      <c r="KNW116" s="14"/>
      <c r="KNX116" s="14"/>
      <c r="KNY116" s="14"/>
      <c r="KNZ116" s="14"/>
      <c r="KOA116" s="14"/>
      <c r="KOB116" s="14"/>
      <c r="KOC116" s="14"/>
      <c r="KOD116" s="14"/>
      <c r="KOE116" s="14"/>
      <c r="KOF116" s="14"/>
      <c r="KOG116" s="14"/>
      <c r="KOH116" s="14"/>
      <c r="KOI116" s="14"/>
      <c r="KOJ116" s="14"/>
      <c r="KOK116" s="14"/>
      <c r="KOL116" s="14"/>
      <c r="KOM116" s="14"/>
      <c r="KON116" s="14"/>
      <c r="KOO116" s="14"/>
      <c r="KOP116" s="14"/>
      <c r="KOQ116" s="14"/>
      <c r="KOR116" s="14"/>
      <c r="KOS116" s="14"/>
      <c r="KOT116" s="14"/>
      <c r="KOU116" s="14"/>
      <c r="KOV116" s="14"/>
      <c r="KOW116" s="14"/>
      <c r="KOX116" s="14"/>
      <c r="KOY116" s="14"/>
      <c r="KOZ116" s="14"/>
      <c r="KPA116" s="14"/>
      <c r="KPB116" s="14"/>
      <c r="KPC116" s="14"/>
      <c r="KPD116" s="14"/>
      <c r="KPE116" s="14"/>
      <c r="KPF116" s="14"/>
      <c r="KPG116" s="14"/>
      <c r="KPH116" s="14"/>
      <c r="KPI116" s="14"/>
      <c r="KPJ116" s="14"/>
      <c r="KPK116" s="14"/>
      <c r="KPL116" s="14"/>
      <c r="KPM116" s="14"/>
      <c r="KPN116" s="14"/>
      <c r="KPO116" s="14"/>
      <c r="KPP116" s="14"/>
      <c r="KPQ116" s="14"/>
      <c r="KPR116" s="14"/>
      <c r="KPS116" s="14"/>
      <c r="KPT116" s="14"/>
      <c r="KPU116" s="14"/>
      <c r="KPV116" s="14"/>
      <c r="KPW116" s="14"/>
      <c r="KPX116" s="14"/>
      <c r="KPY116" s="14"/>
      <c r="KPZ116" s="14"/>
      <c r="KQA116" s="14"/>
      <c r="KQB116" s="14"/>
      <c r="KQC116" s="14"/>
      <c r="KQD116" s="14"/>
      <c r="KQE116" s="14"/>
      <c r="KQF116" s="14"/>
      <c r="KQG116" s="14"/>
      <c r="KQH116" s="14"/>
      <c r="KQI116" s="14"/>
      <c r="KQJ116" s="14"/>
      <c r="KQK116" s="14"/>
      <c r="KQL116" s="14"/>
      <c r="KQM116" s="14"/>
      <c r="KQN116" s="14"/>
      <c r="KQO116" s="14"/>
      <c r="KQP116" s="14"/>
      <c r="KQQ116" s="14"/>
      <c r="KQR116" s="14"/>
      <c r="KQS116" s="14"/>
      <c r="KQT116" s="14"/>
      <c r="KQU116" s="14"/>
      <c r="KQV116" s="14"/>
      <c r="KQW116" s="14"/>
      <c r="KQX116" s="14"/>
      <c r="KQY116" s="14"/>
      <c r="KQZ116" s="14"/>
      <c r="KRA116" s="14"/>
      <c r="KRB116" s="14"/>
      <c r="KRC116" s="14"/>
      <c r="KRD116" s="14"/>
      <c r="KRE116" s="14"/>
      <c r="KRF116" s="14"/>
      <c r="KRG116" s="14"/>
      <c r="KRH116" s="14"/>
      <c r="KRI116" s="14"/>
      <c r="KRJ116" s="14"/>
      <c r="KRK116" s="14"/>
      <c r="KRL116" s="14"/>
      <c r="KRM116" s="14"/>
      <c r="KRN116" s="14"/>
      <c r="KRO116" s="14"/>
      <c r="KRP116" s="14"/>
      <c r="KRQ116" s="14"/>
      <c r="KRR116" s="14"/>
      <c r="KRS116" s="14"/>
      <c r="KRT116" s="14"/>
      <c r="KRU116" s="14"/>
      <c r="KRV116" s="14"/>
      <c r="KRW116" s="14"/>
      <c r="KRX116" s="14"/>
      <c r="KRY116" s="14"/>
      <c r="KRZ116" s="14"/>
      <c r="KSA116" s="14"/>
      <c r="KSB116" s="14"/>
      <c r="KSC116" s="14"/>
      <c r="KSD116" s="14"/>
      <c r="KSE116" s="14"/>
      <c r="KSF116" s="14"/>
      <c r="KSG116" s="14"/>
      <c r="KSH116" s="14"/>
      <c r="KSI116" s="14"/>
      <c r="KSJ116" s="14"/>
      <c r="KSK116" s="14"/>
      <c r="KSL116" s="14"/>
      <c r="KSM116" s="14"/>
      <c r="KSN116" s="14"/>
      <c r="KSO116" s="14"/>
      <c r="KSP116" s="14"/>
      <c r="KSQ116" s="14"/>
      <c r="KSR116" s="14"/>
      <c r="KSS116" s="14"/>
      <c r="KST116" s="14"/>
      <c r="KSU116" s="14"/>
      <c r="KSV116" s="14"/>
      <c r="KSW116" s="14"/>
      <c r="KSX116" s="14"/>
      <c r="KSY116" s="14"/>
      <c r="KSZ116" s="14"/>
      <c r="KTA116" s="14"/>
      <c r="KTB116" s="14"/>
      <c r="KTC116" s="14"/>
      <c r="KTD116" s="14"/>
      <c r="KTE116" s="14"/>
      <c r="KTF116" s="14"/>
      <c r="KTG116" s="14"/>
      <c r="KTH116" s="14"/>
      <c r="KTI116" s="14"/>
      <c r="KTJ116" s="14"/>
      <c r="KTK116" s="14"/>
      <c r="KTL116" s="14"/>
      <c r="KTM116" s="14"/>
      <c r="KTN116" s="14"/>
      <c r="KTO116" s="14"/>
      <c r="KTP116" s="14"/>
      <c r="KTQ116" s="14"/>
      <c r="KTR116" s="14"/>
      <c r="KTS116" s="14"/>
      <c r="KTT116" s="14"/>
      <c r="KTU116" s="14"/>
      <c r="KTV116" s="14"/>
      <c r="KTW116" s="14"/>
      <c r="KTX116" s="14"/>
      <c r="KTY116" s="14"/>
      <c r="KTZ116" s="14"/>
      <c r="KUA116" s="14"/>
      <c r="KUB116" s="14"/>
      <c r="KUC116" s="14"/>
      <c r="KUD116" s="14"/>
      <c r="KUE116" s="14"/>
      <c r="KUF116" s="14"/>
      <c r="KUG116" s="14"/>
      <c r="KUH116" s="14"/>
      <c r="KUI116" s="14"/>
      <c r="KUJ116" s="14"/>
      <c r="KUK116" s="14"/>
      <c r="KUL116" s="14"/>
      <c r="KUM116" s="14"/>
      <c r="KUN116" s="14"/>
      <c r="KUO116" s="14"/>
      <c r="KUP116" s="14"/>
      <c r="KUQ116" s="14"/>
      <c r="KUR116" s="14"/>
      <c r="KUS116" s="14"/>
      <c r="KUT116" s="14"/>
      <c r="KUU116" s="14"/>
      <c r="KUV116" s="14"/>
      <c r="KUW116" s="14"/>
      <c r="KUX116" s="14"/>
      <c r="KUY116" s="14"/>
      <c r="KUZ116" s="14"/>
      <c r="KVA116" s="14"/>
      <c r="KVB116" s="14"/>
      <c r="KVC116" s="14"/>
      <c r="KVD116" s="14"/>
      <c r="KVE116" s="14"/>
      <c r="KVF116" s="14"/>
      <c r="KVG116" s="14"/>
      <c r="KVH116" s="14"/>
      <c r="KVI116" s="14"/>
      <c r="KVJ116" s="14"/>
      <c r="KVK116" s="14"/>
      <c r="KVL116" s="14"/>
      <c r="KVM116" s="14"/>
      <c r="KVN116" s="14"/>
      <c r="KVO116" s="14"/>
      <c r="KVP116" s="14"/>
      <c r="KVQ116" s="14"/>
      <c r="KVR116" s="14"/>
      <c r="KVS116" s="14"/>
      <c r="KVT116" s="14"/>
      <c r="KVU116" s="14"/>
      <c r="KVV116" s="14"/>
      <c r="KVW116" s="14"/>
      <c r="KVX116" s="14"/>
      <c r="KVY116" s="14"/>
      <c r="KVZ116" s="14"/>
      <c r="KWA116" s="14"/>
      <c r="KWB116" s="14"/>
      <c r="KWC116" s="14"/>
      <c r="KWD116" s="14"/>
      <c r="KWE116" s="14"/>
      <c r="KWF116" s="14"/>
      <c r="KWG116" s="14"/>
      <c r="KWH116" s="14"/>
      <c r="KWI116" s="14"/>
      <c r="KWJ116" s="14"/>
      <c r="KWK116" s="14"/>
      <c r="KWL116" s="14"/>
      <c r="KWM116" s="14"/>
      <c r="KWN116" s="14"/>
      <c r="KWO116" s="14"/>
      <c r="KWP116" s="14"/>
      <c r="KWQ116" s="14"/>
      <c r="KWR116" s="14"/>
      <c r="KWS116" s="14"/>
      <c r="KWT116" s="14"/>
      <c r="KWU116" s="14"/>
      <c r="KWV116" s="14"/>
      <c r="KWW116" s="14"/>
      <c r="KWX116" s="14"/>
      <c r="KWY116" s="14"/>
      <c r="KWZ116" s="14"/>
      <c r="KXA116" s="14"/>
      <c r="KXB116" s="14"/>
      <c r="KXC116" s="14"/>
      <c r="KXD116" s="14"/>
      <c r="KXE116" s="14"/>
      <c r="KXF116" s="14"/>
      <c r="KXG116" s="14"/>
      <c r="KXH116" s="14"/>
      <c r="KXI116" s="14"/>
      <c r="KXJ116" s="14"/>
      <c r="KXK116" s="14"/>
      <c r="KXL116" s="14"/>
      <c r="KXM116" s="14"/>
      <c r="KXN116" s="14"/>
      <c r="KXO116" s="14"/>
      <c r="KXP116" s="14"/>
      <c r="KXQ116" s="14"/>
      <c r="KXR116" s="14"/>
      <c r="KXS116" s="14"/>
      <c r="KXT116" s="14"/>
      <c r="KXU116" s="14"/>
      <c r="KXV116" s="14"/>
      <c r="KXW116" s="14"/>
      <c r="KXX116" s="14"/>
      <c r="KXY116" s="14"/>
      <c r="KXZ116" s="14"/>
      <c r="KYA116" s="14"/>
      <c r="KYB116" s="14"/>
      <c r="KYC116" s="14"/>
      <c r="KYD116" s="14"/>
      <c r="KYE116" s="14"/>
      <c r="KYF116" s="14"/>
      <c r="KYG116" s="14"/>
      <c r="KYH116" s="14"/>
      <c r="KYI116" s="14"/>
      <c r="KYJ116" s="14"/>
      <c r="KYK116" s="14"/>
      <c r="KYL116" s="14"/>
      <c r="KYM116" s="14"/>
      <c r="KYN116" s="14"/>
      <c r="KYO116" s="14"/>
      <c r="KYP116" s="14"/>
      <c r="KYQ116" s="14"/>
      <c r="KYR116" s="14"/>
      <c r="KYS116" s="14"/>
      <c r="KYT116" s="14"/>
      <c r="KYU116" s="14"/>
      <c r="KYV116" s="14"/>
      <c r="KYW116" s="14"/>
      <c r="KYX116" s="14"/>
      <c r="KYY116" s="14"/>
      <c r="KYZ116" s="14"/>
      <c r="KZA116" s="14"/>
      <c r="KZB116" s="14"/>
      <c r="KZC116" s="14"/>
      <c r="KZD116" s="14"/>
      <c r="KZE116" s="14"/>
      <c r="KZF116" s="14"/>
      <c r="KZG116" s="14"/>
      <c r="KZH116" s="14"/>
      <c r="KZI116" s="14"/>
      <c r="KZJ116" s="14"/>
      <c r="KZK116" s="14"/>
      <c r="KZL116" s="14"/>
      <c r="KZM116" s="14"/>
      <c r="KZN116" s="14"/>
      <c r="KZO116" s="14"/>
      <c r="KZP116" s="14"/>
      <c r="KZQ116" s="14"/>
      <c r="KZR116" s="14"/>
      <c r="KZS116" s="14"/>
      <c r="KZT116" s="14"/>
      <c r="KZU116" s="14"/>
      <c r="KZV116" s="14"/>
      <c r="KZW116" s="14"/>
      <c r="KZX116" s="14"/>
      <c r="KZY116" s="14"/>
      <c r="KZZ116" s="14"/>
      <c r="LAA116" s="14"/>
      <c r="LAB116" s="14"/>
      <c r="LAC116" s="14"/>
      <c r="LAD116" s="14"/>
      <c r="LAE116" s="14"/>
      <c r="LAF116" s="14"/>
      <c r="LAG116" s="14"/>
      <c r="LAH116" s="14"/>
      <c r="LAI116" s="14"/>
      <c r="LAJ116" s="14"/>
      <c r="LAK116" s="14"/>
      <c r="LAL116" s="14"/>
      <c r="LAM116" s="14"/>
      <c r="LAN116" s="14"/>
      <c r="LAO116" s="14"/>
      <c r="LAP116" s="14"/>
      <c r="LAQ116" s="14"/>
      <c r="LAR116" s="14"/>
      <c r="LAS116" s="14"/>
      <c r="LAT116" s="14"/>
      <c r="LAU116" s="14"/>
      <c r="LAV116" s="14"/>
      <c r="LAW116" s="14"/>
      <c r="LAX116" s="14"/>
      <c r="LAY116" s="14"/>
      <c r="LAZ116" s="14"/>
      <c r="LBA116" s="14"/>
      <c r="LBB116" s="14"/>
      <c r="LBC116" s="14"/>
      <c r="LBD116" s="14"/>
      <c r="LBE116" s="14"/>
      <c r="LBF116" s="14"/>
      <c r="LBG116" s="14"/>
      <c r="LBH116" s="14"/>
      <c r="LBI116" s="14"/>
      <c r="LBJ116" s="14"/>
      <c r="LBK116" s="14"/>
      <c r="LBL116" s="14"/>
      <c r="LBM116" s="14"/>
      <c r="LBN116" s="14"/>
      <c r="LBO116" s="14"/>
      <c r="LBP116" s="14"/>
      <c r="LBQ116" s="14"/>
      <c r="LBR116" s="14"/>
      <c r="LBS116" s="14"/>
      <c r="LBT116" s="14"/>
      <c r="LBU116" s="14"/>
      <c r="LBV116" s="14"/>
      <c r="LBW116" s="14"/>
      <c r="LBX116" s="14"/>
      <c r="LBY116" s="14"/>
      <c r="LBZ116" s="14"/>
      <c r="LCA116" s="14"/>
      <c r="LCB116" s="14"/>
      <c r="LCC116" s="14"/>
      <c r="LCD116" s="14"/>
      <c r="LCE116" s="14"/>
      <c r="LCF116" s="14"/>
      <c r="LCG116" s="14"/>
      <c r="LCH116" s="14"/>
      <c r="LCI116" s="14"/>
      <c r="LCJ116" s="14"/>
      <c r="LCK116" s="14"/>
      <c r="LCL116" s="14"/>
      <c r="LCM116" s="14"/>
      <c r="LCN116" s="14"/>
      <c r="LCO116" s="14"/>
      <c r="LCP116" s="14"/>
      <c r="LCQ116" s="14"/>
      <c r="LCR116" s="14"/>
      <c r="LCS116" s="14"/>
      <c r="LCT116" s="14"/>
      <c r="LCU116" s="14"/>
      <c r="LCV116" s="14"/>
      <c r="LCW116" s="14"/>
      <c r="LCX116" s="14"/>
      <c r="LCY116" s="14"/>
      <c r="LCZ116" s="14"/>
      <c r="LDA116" s="14"/>
      <c r="LDB116" s="14"/>
      <c r="LDC116" s="14"/>
      <c r="LDD116" s="14"/>
      <c r="LDE116" s="14"/>
      <c r="LDF116" s="14"/>
      <c r="LDG116" s="14"/>
      <c r="LDH116" s="14"/>
      <c r="LDI116" s="14"/>
      <c r="LDJ116" s="14"/>
      <c r="LDK116" s="14"/>
      <c r="LDL116" s="14"/>
      <c r="LDM116" s="14"/>
      <c r="LDN116" s="14"/>
      <c r="LDO116" s="14"/>
      <c r="LDP116" s="14"/>
      <c r="LDQ116" s="14"/>
      <c r="LDR116" s="14"/>
      <c r="LDS116" s="14"/>
      <c r="LDT116" s="14"/>
      <c r="LDU116" s="14"/>
      <c r="LDV116" s="14"/>
      <c r="LDW116" s="14"/>
      <c r="LDX116" s="14"/>
      <c r="LDY116" s="14"/>
      <c r="LDZ116" s="14"/>
      <c r="LEA116" s="14"/>
      <c r="LEB116" s="14"/>
      <c r="LEC116" s="14"/>
      <c r="LED116" s="14"/>
      <c r="LEE116" s="14"/>
      <c r="LEF116" s="14"/>
      <c r="LEG116" s="14"/>
      <c r="LEH116" s="14"/>
      <c r="LEI116" s="14"/>
      <c r="LEJ116" s="14"/>
      <c r="LEK116" s="14"/>
      <c r="LEL116" s="14"/>
      <c r="LEM116" s="14"/>
      <c r="LEN116" s="14"/>
      <c r="LEO116" s="14"/>
      <c r="LEP116" s="14"/>
      <c r="LEQ116" s="14"/>
      <c r="LER116" s="14"/>
      <c r="LES116" s="14"/>
      <c r="LET116" s="14"/>
      <c r="LEU116" s="14"/>
      <c r="LEV116" s="14"/>
      <c r="LEW116" s="14"/>
      <c r="LEX116" s="14"/>
      <c r="LEY116" s="14"/>
      <c r="LEZ116" s="14"/>
      <c r="LFA116" s="14"/>
      <c r="LFB116" s="14"/>
      <c r="LFC116" s="14"/>
      <c r="LFD116" s="14"/>
      <c r="LFE116" s="14"/>
      <c r="LFF116" s="14"/>
      <c r="LFG116" s="14"/>
      <c r="LFH116" s="14"/>
      <c r="LFI116" s="14"/>
      <c r="LFJ116" s="14"/>
      <c r="LFK116" s="14"/>
      <c r="LFL116" s="14"/>
      <c r="LFM116" s="14"/>
      <c r="LFN116" s="14"/>
      <c r="LFO116" s="14"/>
      <c r="LFP116" s="14"/>
      <c r="LFQ116" s="14"/>
      <c r="LFR116" s="14"/>
      <c r="LFS116" s="14"/>
      <c r="LFT116" s="14"/>
      <c r="LFU116" s="14"/>
      <c r="LFV116" s="14"/>
      <c r="LFW116" s="14"/>
      <c r="LFX116" s="14"/>
      <c r="LFY116" s="14"/>
      <c r="LFZ116" s="14"/>
      <c r="LGA116" s="14"/>
      <c r="LGB116" s="14"/>
      <c r="LGC116" s="14"/>
      <c r="LGD116" s="14"/>
      <c r="LGE116" s="14"/>
      <c r="LGF116" s="14"/>
      <c r="LGG116" s="14"/>
      <c r="LGH116" s="14"/>
      <c r="LGI116" s="14"/>
      <c r="LGJ116" s="14"/>
      <c r="LGK116" s="14"/>
      <c r="LGL116" s="14"/>
      <c r="LGM116" s="14"/>
      <c r="LGN116" s="14"/>
      <c r="LGO116" s="14"/>
      <c r="LGP116" s="14"/>
      <c r="LGQ116" s="14"/>
      <c r="LGR116" s="14"/>
      <c r="LGS116" s="14"/>
      <c r="LGT116" s="14"/>
      <c r="LGU116" s="14"/>
      <c r="LGV116" s="14"/>
      <c r="LGW116" s="14"/>
      <c r="LGX116" s="14"/>
      <c r="LGY116" s="14"/>
      <c r="LGZ116" s="14"/>
      <c r="LHA116" s="14"/>
      <c r="LHB116" s="14"/>
      <c r="LHC116" s="14"/>
      <c r="LHD116" s="14"/>
      <c r="LHE116" s="14"/>
      <c r="LHF116" s="14"/>
      <c r="LHG116" s="14"/>
      <c r="LHH116" s="14"/>
      <c r="LHI116" s="14"/>
      <c r="LHJ116" s="14"/>
      <c r="LHK116" s="14"/>
      <c r="LHL116" s="14"/>
      <c r="LHM116" s="14"/>
      <c r="LHN116" s="14"/>
      <c r="LHO116" s="14"/>
      <c r="LHP116" s="14"/>
      <c r="LHQ116" s="14"/>
      <c r="LHR116" s="14"/>
      <c r="LHS116" s="14"/>
      <c r="LHT116" s="14"/>
      <c r="LHU116" s="14"/>
      <c r="LHV116" s="14"/>
      <c r="LHW116" s="14"/>
      <c r="LHX116" s="14"/>
      <c r="LHY116" s="14"/>
      <c r="LHZ116" s="14"/>
      <c r="LIA116" s="14"/>
      <c r="LIB116" s="14"/>
      <c r="LIC116" s="14"/>
      <c r="LID116" s="14"/>
      <c r="LIE116" s="14"/>
      <c r="LIF116" s="14"/>
      <c r="LIG116" s="14"/>
      <c r="LIH116" s="14"/>
      <c r="LII116" s="14"/>
      <c r="LIJ116" s="14"/>
      <c r="LIK116" s="14"/>
      <c r="LIL116" s="14"/>
      <c r="LIM116" s="14"/>
      <c r="LIN116" s="14"/>
      <c r="LIO116" s="14"/>
      <c r="LIP116" s="14"/>
      <c r="LIQ116" s="14"/>
      <c r="LIR116" s="14"/>
      <c r="LIS116" s="14"/>
      <c r="LIT116" s="14"/>
      <c r="LIU116" s="14"/>
      <c r="LIV116" s="14"/>
      <c r="LIW116" s="14"/>
      <c r="LIX116" s="14"/>
      <c r="LIY116" s="14"/>
      <c r="LIZ116" s="14"/>
      <c r="LJA116" s="14"/>
      <c r="LJB116" s="14"/>
      <c r="LJC116" s="14"/>
      <c r="LJD116" s="14"/>
      <c r="LJE116" s="14"/>
      <c r="LJF116" s="14"/>
      <c r="LJG116" s="14"/>
      <c r="LJH116" s="14"/>
      <c r="LJI116" s="14"/>
      <c r="LJJ116" s="14"/>
      <c r="LJK116" s="14"/>
      <c r="LJL116" s="14"/>
      <c r="LJM116" s="14"/>
      <c r="LJN116" s="14"/>
      <c r="LJO116" s="14"/>
      <c r="LJP116" s="14"/>
      <c r="LJQ116" s="14"/>
      <c r="LJR116" s="14"/>
      <c r="LJS116" s="14"/>
      <c r="LJT116" s="14"/>
      <c r="LJU116" s="14"/>
      <c r="LJV116" s="14"/>
      <c r="LJW116" s="14"/>
      <c r="LJX116" s="14"/>
      <c r="LJY116" s="14"/>
      <c r="LJZ116" s="14"/>
      <c r="LKA116" s="14"/>
      <c r="LKB116" s="14"/>
      <c r="LKC116" s="14"/>
      <c r="LKD116" s="14"/>
      <c r="LKE116" s="14"/>
      <c r="LKF116" s="14"/>
      <c r="LKG116" s="14"/>
      <c r="LKH116" s="14"/>
      <c r="LKI116" s="14"/>
      <c r="LKJ116" s="14"/>
      <c r="LKK116" s="14"/>
      <c r="LKL116" s="14"/>
      <c r="LKM116" s="14"/>
      <c r="LKN116" s="14"/>
      <c r="LKO116" s="14"/>
      <c r="LKP116" s="14"/>
      <c r="LKQ116" s="14"/>
      <c r="LKR116" s="14"/>
      <c r="LKS116" s="14"/>
      <c r="LKT116" s="14"/>
      <c r="LKU116" s="14"/>
      <c r="LKV116" s="14"/>
      <c r="LKW116" s="14"/>
      <c r="LKX116" s="14"/>
      <c r="LKY116" s="14"/>
      <c r="LKZ116" s="14"/>
      <c r="LLA116" s="14"/>
      <c r="LLB116" s="14"/>
      <c r="LLC116" s="14"/>
      <c r="LLD116" s="14"/>
      <c r="LLE116" s="14"/>
      <c r="LLF116" s="14"/>
      <c r="LLG116" s="14"/>
      <c r="LLH116" s="14"/>
      <c r="LLI116" s="14"/>
      <c r="LLJ116" s="14"/>
      <c r="LLK116" s="14"/>
      <c r="LLL116" s="14"/>
      <c r="LLM116" s="14"/>
      <c r="LLN116" s="14"/>
      <c r="LLO116" s="14"/>
      <c r="LLP116" s="14"/>
      <c r="LLQ116" s="14"/>
      <c r="LLR116" s="14"/>
      <c r="LLS116" s="14"/>
      <c r="LLT116" s="14"/>
      <c r="LLU116" s="14"/>
      <c r="LLV116" s="14"/>
      <c r="LLW116" s="14"/>
      <c r="LLX116" s="14"/>
      <c r="LLY116" s="14"/>
      <c r="LLZ116" s="14"/>
      <c r="LMA116" s="14"/>
      <c r="LMB116" s="14"/>
      <c r="LMC116" s="14"/>
      <c r="LMD116" s="14"/>
      <c r="LME116" s="14"/>
      <c r="LMF116" s="14"/>
      <c r="LMG116" s="14"/>
      <c r="LMH116" s="14"/>
      <c r="LMI116" s="14"/>
      <c r="LMJ116" s="14"/>
      <c r="LMK116" s="14"/>
      <c r="LML116" s="14"/>
      <c r="LMM116" s="14"/>
      <c r="LMN116" s="14"/>
      <c r="LMO116" s="14"/>
      <c r="LMP116" s="14"/>
      <c r="LMQ116" s="14"/>
      <c r="LMR116" s="14"/>
      <c r="LMS116" s="14"/>
      <c r="LMT116" s="14"/>
      <c r="LMU116" s="14"/>
      <c r="LMV116" s="14"/>
      <c r="LMW116" s="14"/>
      <c r="LMX116" s="14"/>
      <c r="LMY116" s="14"/>
      <c r="LMZ116" s="14"/>
      <c r="LNA116" s="14"/>
      <c r="LNB116" s="14"/>
      <c r="LNC116" s="14"/>
      <c r="LND116" s="14"/>
      <c r="LNE116" s="14"/>
      <c r="LNF116" s="14"/>
      <c r="LNG116" s="14"/>
      <c r="LNH116" s="14"/>
      <c r="LNI116" s="14"/>
      <c r="LNJ116" s="14"/>
      <c r="LNK116" s="14"/>
      <c r="LNL116" s="14"/>
      <c r="LNM116" s="14"/>
      <c r="LNN116" s="14"/>
      <c r="LNO116" s="14"/>
      <c r="LNP116" s="14"/>
      <c r="LNQ116" s="14"/>
      <c r="LNR116" s="14"/>
      <c r="LNS116" s="14"/>
      <c r="LNT116" s="14"/>
      <c r="LNU116" s="14"/>
      <c r="LNV116" s="14"/>
      <c r="LNW116" s="14"/>
      <c r="LNX116" s="14"/>
      <c r="LNY116" s="14"/>
      <c r="LNZ116" s="14"/>
      <c r="LOA116" s="14"/>
      <c r="LOB116" s="14"/>
      <c r="LOC116" s="14"/>
      <c r="LOD116" s="14"/>
      <c r="LOE116" s="14"/>
      <c r="LOF116" s="14"/>
      <c r="LOG116" s="14"/>
      <c r="LOH116" s="14"/>
      <c r="LOI116" s="14"/>
      <c r="LOJ116" s="14"/>
      <c r="LOK116" s="14"/>
      <c r="LOL116" s="14"/>
      <c r="LOM116" s="14"/>
      <c r="LON116" s="14"/>
      <c r="LOO116" s="14"/>
      <c r="LOP116" s="14"/>
      <c r="LOQ116" s="14"/>
      <c r="LOR116" s="14"/>
      <c r="LOS116" s="14"/>
      <c r="LOT116" s="14"/>
      <c r="LOU116" s="14"/>
      <c r="LOV116" s="14"/>
      <c r="LOW116" s="14"/>
      <c r="LOX116" s="14"/>
      <c r="LOY116" s="14"/>
      <c r="LOZ116" s="14"/>
      <c r="LPA116" s="14"/>
      <c r="LPB116" s="14"/>
      <c r="LPC116" s="14"/>
      <c r="LPD116" s="14"/>
      <c r="LPE116" s="14"/>
      <c r="LPF116" s="14"/>
      <c r="LPG116" s="14"/>
      <c r="LPH116" s="14"/>
      <c r="LPI116" s="14"/>
      <c r="LPJ116" s="14"/>
      <c r="LPK116" s="14"/>
      <c r="LPL116" s="14"/>
      <c r="LPM116" s="14"/>
      <c r="LPN116" s="14"/>
      <c r="LPO116" s="14"/>
      <c r="LPP116" s="14"/>
      <c r="LPQ116" s="14"/>
      <c r="LPR116" s="14"/>
      <c r="LPS116" s="14"/>
      <c r="LPT116" s="14"/>
      <c r="LPU116" s="14"/>
      <c r="LPV116" s="14"/>
      <c r="LPW116" s="14"/>
      <c r="LPX116" s="14"/>
      <c r="LPY116" s="14"/>
      <c r="LPZ116" s="14"/>
      <c r="LQA116" s="14"/>
      <c r="LQB116" s="14"/>
      <c r="LQC116" s="14"/>
      <c r="LQD116" s="14"/>
      <c r="LQE116" s="14"/>
      <c r="LQF116" s="14"/>
      <c r="LQG116" s="14"/>
      <c r="LQH116" s="14"/>
      <c r="LQI116" s="14"/>
      <c r="LQJ116" s="14"/>
      <c r="LQK116" s="14"/>
      <c r="LQL116" s="14"/>
      <c r="LQM116" s="14"/>
      <c r="LQN116" s="14"/>
      <c r="LQO116" s="14"/>
      <c r="LQP116" s="14"/>
      <c r="LQQ116" s="14"/>
      <c r="LQR116" s="14"/>
      <c r="LQS116" s="14"/>
      <c r="LQT116" s="14"/>
      <c r="LQU116" s="14"/>
      <c r="LQV116" s="14"/>
      <c r="LQW116" s="14"/>
      <c r="LQX116" s="14"/>
      <c r="LQY116" s="14"/>
      <c r="LQZ116" s="14"/>
      <c r="LRA116" s="14"/>
      <c r="LRB116" s="14"/>
      <c r="LRC116" s="14"/>
      <c r="LRD116" s="14"/>
      <c r="LRE116" s="14"/>
      <c r="LRF116" s="14"/>
      <c r="LRG116" s="14"/>
      <c r="LRH116" s="14"/>
      <c r="LRI116" s="14"/>
      <c r="LRJ116" s="14"/>
      <c r="LRK116" s="14"/>
      <c r="LRL116" s="14"/>
      <c r="LRM116" s="14"/>
      <c r="LRN116" s="14"/>
      <c r="LRO116" s="14"/>
      <c r="LRP116" s="14"/>
      <c r="LRQ116" s="14"/>
      <c r="LRR116" s="14"/>
      <c r="LRS116" s="14"/>
      <c r="LRT116" s="14"/>
      <c r="LRU116" s="14"/>
      <c r="LRV116" s="14"/>
      <c r="LRW116" s="14"/>
      <c r="LRX116" s="14"/>
      <c r="LRY116" s="14"/>
      <c r="LRZ116" s="14"/>
      <c r="LSA116" s="14"/>
      <c r="LSB116" s="14"/>
      <c r="LSC116" s="14"/>
      <c r="LSD116" s="14"/>
      <c r="LSE116" s="14"/>
      <c r="LSF116" s="14"/>
      <c r="LSG116" s="14"/>
      <c r="LSH116" s="14"/>
      <c r="LSI116" s="14"/>
      <c r="LSJ116" s="14"/>
      <c r="LSK116" s="14"/>
      <c r="LSL116" s="14"/>
      <c r="LSM116" s="14"/>
      <c r="LSN116" s="14"/>
      <c r="LSO116" s="14"/>
      <c r="LSP116" s="14"/>
      <c r="LSQ116" s="14"/>
      <c r="LSR116" s="14"/>
      <c r="LSS116" s="14"/>
      <c r="LST116" s="14"/>
      <c r="LSU116" s="14"/>
      <c r="LSV116" s="14"/>
      <c r="LSW116" s="14"/>
      <c r="LSX116" s="14"/>
      <c r="LSY116" s="14"/>
      <c r="LSZ116" s="14"/>
      <c r="LTA116" s="14"/>
      <c r="LTB116" s="14"/>
      <c r="LTC116" s="14"/>
      <c r="LTD116" s="14"/>
      <c r="LTE116" s="14"/>
      <c r="LTF116" s="14"/>
      <c r="LTG116" s="14"/>
      <c r="LTH116" s="14"/>
      <c r="LTI116" s="14"/>
      <c r="LTJ116" s="14"/>
      <c r="LTK116" s="14"/>
      <c r="LTL116" s="14"/>
      <c r="LTM116" s="14"/>
      <c r="LTN116" s="14"/>
      <c r="LTO116" s="14"/>
      <c r="LTP116" s="14"/>
      <c r="LTQ116" s="14"/>
      <c r="LTR116" s="14"/>
      <c r="LTS116" s="14"/>
      <c r="LTT116" s="14"/>
      <c r="LTU116" s="14"/>
      <c r="LTV116" s="14"/>
      <c r="LTW116" s="14"/>
      <c r="LTX116" s="14"/>
      <c r="LTY116" s="14"/>
      <c r="LTZ116" s="14"/>
      <c r="LUA116" s="14"/>
      <c r="LUB116" s="14"/>
      <c r="LUC116" s="14"/>
      <c r="LUD116" s="14"/>
      <c r="LUE116" s="14"/>
      <c r="LUF116" s="14"/>
      <c r="LUG116" s="14"/>
      <c r="LUH116" s="14"/>
      <c r="LUI116" s="14"/>
      <c r="LUJ116" s="14"/>
      <c r="LUK116" s="14"/>
      <c r="LUL116" s="14"/>
      <c r="LUM116" s="14"/>
      <c r="LUN116" s="14"/>
      <c r="LUO116" s="14"/>
      <c r="LUP116" s="14"/>
      <c r="LUQ116" s="14"/>
      <c r="LUR116" s="14"/>
      <c r="LUS116" s="14"/>
      <c r="LUT116" s="14"/>
      <c r="LUU116" s="14"/>
      <c r="LUV116" s="14"/>
      <c r="LUW116" s="14"/>
      <c r="LUX116" s="14"/>
      <c r="LUY116" s="14"/>
      <c r="LUZ116" s="14"/>
      <c r="LVA116" s="14"/>
      <c r="LVB116" s="14"/>
      <c r="LVC116" s="14"/>
      <c r="LVD116" s="14"/>
      <c r="LVE116" s="14"/>
      <c r="LVF116" s="14"/>
      <c r="LVG116" s="14"/>
      <c r="LVH116" s="14"/>
      <c r="LVI116" s="14"/>
      <c r="LVJ116" s="14"/>
      <c r="LVK116" s="14"/>
      <c r="LVL116" s="14"/>
      <c r="LVM116" s="14"/>
      <c r="LVN116" s="14"/>
      <c r="LVO116" s="14"/>
      <c r="LVP116" s="14"/>
      <c r="LVQ116" s="14"/>
      <c r="LVR116" s="14"/>
      <c r="LVS116" s="14"/>
      <c r="LVT116" s="14"/>
      <c r="LVU116" s="14"/>
      <c r="LVV116" s="14"/>
      <c r="LVW116" s="14"/>
      <c r="LVX116" s="14"/>
      <c r="LVY116" s="14"/>
      <c r="LVZ116" s="14"/>
      <c r="LWA116" s="14"/>
      <c r="LWB116" s="14"/>
      <c r="LWC116" s="14"/>
      <c r="LWD116" s="14"/>
      <c r="LWE116" s="14"/>
      <c r="LWF116" s="14"/>
      <c r="LWG116" s="14"/>
      <c r="LWH116" s="14"/>
      <c r="LWI116" s="14"/>
      <c r="LWJ116" s="14"/>
      <c r="LWK116" s="14"/>
      <c r="LWL116" s="14"/>
      <c r="LWM116" s="14"/>
      <c r="LWN116" s="14"/>
      <c r="LWO116" s="14"/>
      <c r="LWP116" s="14"/>
      <c r="LWQ116" s="14"/>
      <c r="LWR116" s="14"/>
      <c r="LWS116" s="14"/>
      <c r="LWT116" s="14"/>
      <c r="LWU116" s="14"/>
      <c r="LWV116" s="14"/>
      <c r="LWW116" s="14"/>
      <c r="LWX116" s="14"/>
      <c r="LWY116" s="14"/>
      <c r="LWZ116" s="14"/>
      <c r="LXA116" s="14"/>
      <c r="LXB116" s="14"/>
      <c r="LXC116" s="14"/>
      <c r="LXD116" s="14"/>
      <c r="LXE116" s="14"/>
      <c r="LXF116" s="14"/>
      <c r="LXG116" s="14"/>
      <c r="LXH116" s="14"/>
      <c r="LXI116" s="14"/>
      <c r="LXJ116" s="14"/>
      <c r="LXK116" s="14"/>
      <c r="LXL116" s="14"/>
      <c r="LXM116" s="14"/>
      <c r="LXN116" s="14"/>
      <c r="LXO116" s="14"/>
      <c r="LXP116" s="14"/>
      <c r="LXQ116" s="14"/>
      <c r="LXR116" s="14"/>
      <c r="LXS116" s="14"/>
      <c r="LXT116" s="14"/>
      <c r="LXU116" s="14"/>
      <c r="LXV116" s="14"/>
      <c r="LXW116" s="14"/>
      <c r="LXX116" s="14"/>
      <c r="LXY116" s="14"/>
      <c r="LXZ116" s="14"/>
      <c r="LYA116" s="14"/>
      <c r="LYB116" s="14"/>
      <c r="LYC116" s="14"/>
      <c r="LYD116" s="14"/>
      <c r="LYE116" s="14"/>
      <c r="LYF116" s="14"/>
      <c r="LYG116" s="14"/>
      <c r="LYH116" s="14"/>
      <c r="LYI116" s="14"/>
      <c r="LYJ116" s="14"/>
      <c r="LYK116" s="14"/>
      <c r="LYL116" s="14"/>
      <c r="LYM116" s="14"/>
      <c r="LYN116" s="14"/>
      <c r="LYO116" s="14"/>
      <c r="LYP116" s="14"/>
      <c r="LYQ116" s="14"/>
      <c r="LYR116" s="14"/>
      <c r="LYS116" s="14"/>
      <c r="LYT116" s="14"/>
      <c r="LYU116" s="14"/>
      <c r="LYV116" s="14"/>
      <c r="LYW116" s="14"/>
      <c r="LYX116" s="14"/>
      <c r="LYY116" s="14"/>
      <c r="LYZ116" s="14"/>
      <c r="LZA116" s="14"/>
      <c r="LZB116" s="14"/>
      <c r="LZC116" s="14"/>
      <c r="LZD116" s="14"/>
      <c r="LZE116" s="14"/>
      <c r="LZF116" s="14"/>
      <c r="LZG116" s="14"/>
      <c r="LZH116" s="14"/>
      <c r="LZI116" s="14"/>
      <c r="LZJ116" s="14"/>
      <c r="LZK116" s="14"/>
      <c r="LZL116" s="14"/>
      <c r="LZM116" s="14"/>
      <c r="LZN116" s="14"/>
      <c r="LZO116" s="14"/>
      <c r="LZP116" s="14"/>
      <c r="LZQ116" s="14"/>
      <c r="LZR116" s="14"/>
      <c r="LZS116" s="14"/>
      <c r="LZT116" s="14"/>
      <c r="LZU116" s="14"/>
      <c r="LZV116" s="14"/>
      <c r="LZW116" s="14"/>
      <c r="LZX116" s="14"/>
      <c r="LZY116" s="14"/>
      <c r="LZZ116" s="14"/>
      <c r="MAA116" s="14"/>
      <c r="MAB116" s="14"/>
      <c r="MAC116" s="14"/>
      <c r="MAD116" s="14"/>
      <c r="MAE116" s="14"/>
      <c r="MAF116" s="14"/>
      <c r="MAG116" s="14"/>
      <c r="MAH116" s="14"/>
      <c r="MAI116" s="14"/>
      <c r="MAJ116" s="14"/>
      <c r="MAK116" s="14"/>
      <c r="MAL116" s="14"/>
      <c r="MAM116" s="14"/>
      <c r="MAN116" s="14"/>
      <c r="MAO116" s="14"/>
      <c r="MAP116" s="14"/>
      <c r="MAQ116" s="14"/>
      <c r="MAR116" s="14"/>
      <c r="MAS116" s="14"/>
      <c r="MAT116" s="14"/>
      <c r="MAU116" s="14"/>
      <c r="MAV116" s="14"/>
      <c r="MAW116" s="14"/>
      <c r="MAX116" s="14"/>
      <c r="MAY116" s="14"/>
      <c r="MAZ116" s="14"/>
      <c r="MBA116" s="14"/>
      <c r="MBB116" s="14"/>
      <c r="MBC116" s="14"/>
      <c r="MBD116" s="14"/>
      <c r="MBE116" s="14"/>
      <c r="MBF116" s="14"/>
      <c r="MBG116" s="14"/>
      <c r="MBH116" s="14"/>
      <c r="MBI116" s="14"/>
      <c r="MBJ116" s="14"/>
      <c r="MBK116" s="14"/>
      <c r="MBL116" s="14"/>
      <c r="MBM116" s="14"/>
      <c r="MBN116" s="14"/>
      <c r="MBO116" s="14"/>
      <c r="MBP116" s="14"/>
      <c r="MBQ116" s="14"/>
      <c r="MBR116" s="14"/>
      <c r="MBS116" s="14"/>
      <c r="MBT116" s="14"/>
      <c r="MBU116" s="14"/>
      <c r="MBV116" s="14"/>
      <c r="MBW116" s="14"/>
      <c r="MBX116" s="14"/>
      <c r="MBY116" s="14"/>
      <c r="MBZ116" s="14"/>
      <c r="MCA116" s="14"/>
      <c r="MCB116" s="14"/>
      <c r="MCC116" s="14"/>
      <c r="MCD116" s="14"/>
      <c r="MCE116" s="14"/>
      <c r="MCF116" s="14"/>
      <c r="MCG116" s="14"/>
      <c r="MCH116" s="14"/>
      <c r="MCI116" s="14"/>
      <c r="MCJ116" s="14"/>
      <c r="MCK116" s="14"/>
      <c r="MCL116" s="14"/>
      <c r="MCM116" s="14"/>
      <c r="MCN116" s="14"/>
      <c r="MCO116" s="14"/>
      <c r="MCP116" s="14"/>
      <c r="MCQ116" s="14"/>
      <c r="MCR116" s="14"/>
      <c r="MCS116" s="14"/>
      <c r="MCT116" s="14"/>
      <c r="MCU116" s="14"/>
      <c r="MCV116" s="14"/>
      <c r="MCW116" s="14"/>
      <c r="MCX116" s="14"/>
      <c r="MCY116" s="14"/>
      <c r="MCZ116" s="14"/>
      <c r="MDA116" s="14"/>
      <c r="MDB116" s="14"/>
      <c r="MDC116" s="14"/>
      <c r="MDD116" s="14"/>
      <c r="MDE116" s="14"/>
      <c r="MDF116" s="14"/>
      <c r="MDG116" s="14"/>
      <c r="MDH116" s="14"/>
      <c r="MDI116" s="14"/>
      <c r="MDJ116" s="14"/>
      <c r="MDK116" s="14"/>
      <c r="MDL116" s="14"/>
      <c r="MDM116" s="14"/>
      <c r="MDN116" s="14"/>
      <c r="MDO116" s="14"/>
      <c r="MDP116" s="14"/>
      <c r="MDQ116" s="14"/>
      <c r="MDR116" s="14"/>
      <c r="MDS116" s="14"/>
      <c r="MDT116" s="14"/>
      <c r="MDU116" s="14"/>
      <c r="MDV116" s="14"/>
      <c r="MDW116" s="14"/>
      <c r="MDX116" s="14"/>
      <c r="MDY116" s="14"/>
      <c r="MDZ116" s="14"/>
      <c r="MEA116" s="14"/>
      <c r="MEB116" s="14"/>
      <c r="MEC116" s="14"/>
      <c r="MED116" s="14"/>
      <c r="MEE116" s="14"/>
      <c r="MEF116" s="14"/>
      <c r="MEG116" s="14"/>
      <c r="MEH116" s="14"/>
      <c r="MEI116" s="14"/>
      <c r="MEJ116" s="14"/>
      <c r="MEK116" s="14"/>
      <c r="MEL116" s="14"/>
      <c r="MEM116" s="14"/>
      <c r="MEN116" s="14"/>
      <c r="MEO116" s="14"/>
      <c r="MEP116" s="14"/>
      <c r="MEQ116" s="14"/>
      <c r="MER116" s="14"/>
      <c r="MES116" s="14"/>
      <c r="MET116" s="14"/>
      <c r="MEU116" s="14"/>
      <c r="MEV116" s="14"/>
      <c r="MEW116" s="14"/>
      <c r="MEX116" s="14"/>
      <c r="MEY116" s="14"/>
      <c r="MEZ116" s="14"/>
      <c r="MFA116" s="14"/>
      <c r="MFB116" s="14"/>
      <c r="MFC116" s="14"/>
      <c r="MFD116" s="14"/>
      <c r="MFE116" s="14"/>
      <c r="MFF116" s="14"/>
      <c r="MFG116" s="14"/>
      <c r="MFH116" s="14"/>
      <c r="MFI116" s="14"/>
      <c r="MFJ116" s="14"/>
      <c r="MFK116" s="14"/>
      <c r="MFL116" s="14"/>
      <c r="MFM116" s="14"/>
      <c r="MFN116" s="14"/>
      <c r="MFO116" s="14"/>
      <c r="MFP116" s="14"/>
      <c r="MFQ116" s="14"/>
      <c r="MFR116" s="14"/>
      <c r="MFS116" s="14"/>
      <c r="MFT116" s="14"/>
      <c r="MFU116" s="14"/>
      <c r="MFV116" s="14"/>
      <c r="MFW116" s="14"/>
      <c r="MFX116" s="14"/>
      <c r="MFY116" s="14"/>
      <c r="MFZ116" s="14"/>
      <c r="MGA116" s="14"/>
      <c r="MGB116" s="14"/>
      <c r="MGC116" s="14"/>
      <c r="MGD116" s="14"/>
      <c r="MGE116" s="14"/>
      <c r="MGF116" s="14"/>
      <c r="MGG116" s="14"/>
      <c r="MGH116" s="14"/>
      <c r="MGI116" s="14"/>
      <c r="MGJ116" s="14"/>
      <c r="MGK116" s="14"/>
      <c r="MGL116" s="14"/>
      <c r="MGM116" s="14"/>
      <c r="MGN116" s="14"/>
      <c r="MGO116" s="14"/>
      <c r="MGP116" s="14"/>
      <c r="MGQ116" s="14"/>
      <c r="MGR116" s="14"/>
      <c r="MGS116" s="14"/>
      <c r="MGT116" s="14"/>
      <c r="MGU116" s="14"/>
      <c r="MGV116" s="14"/>
      <c r="MGW116" s="14"/>
      <c r="MGX116" s="14"/>
      <c r="MGY116" s="14"/>
      <c r="MGZ116" s="14"/>
      <c r="MHA116" s="14"/>
      <c r="MHB116" s="14"/>
      <c r="MHC116" s="14"/>
      <c r="MHD116" s="14"/>
      <c r="MHE116" s="14"/>
      <c r="MHF116" s="14"/>
      <c r="MHG116" s="14"/>
      <c r="MHH116" s="14"/>
      <c r="MHI116" s="14"/>
      <c r="MHJ116" s="14"/>
      <c r="MHK116" s="14"/>
      <c r="MHL116" s="14"/>
      <c r="MHM116" s="14"/>
      <c r="MHN116" s="14"/>
      <c r="MHO116" s="14"/>
      <c r="MHP116" s="14"/>
      <c r="MHQ116" s="14"/>
      <c r="MHR116" s="14"/>
      <c r="MHS116" s="14"/>
      <c r="MHT116" s="14"/>
      <c r="MHU116" s="14"/>
      <c r="MHV116" s="14"/>
      <c r="MHW116" s="14"/>
      <c r="MHX116" s="14"/>
      <c r="MHY116" s="14"/>
      <c r="MHZ116" s="14"/>
      <c r="MIA116" s="14"/>
      <c r="MIB116" s="14"/>
      <c r="MIC116" s="14"/>
      <c r="MID116" s="14"/>
      <c r="MIE116" s="14"/>
      <c r="MIF116" s="14"/>
      <c r="MIG116" s="14"/>
      <c r="MIH116" s="14"/>
      <c r="MII116" s="14"/>
      <c r="MIJ116" s="14"/>
      <c r="MIK116" s="14"/>
      <c r="MIL116" s="14"/>
      <c r="MIM116" s="14"/>
      <c r="MIN116" s="14"/>
      <c r="MIO116" s="14"/>
      <c r="MIP116" s="14"/>
      <c r="MIQ116" s="14"/>
      <c r="MIR116" s="14"/>
      <c r="MIS116" s="14"/>
      <c r="MIT116" s="14"/>
      <c r="MIU116" s="14"/>
      <c r="MIV116" s="14"/>
      <c r="MIW116" s="14"/>
      <c r="MIX116" s="14"/>
      <c r="MIY116" s="14"/>
      <c r="MIZ116" s="14"/>
      <c r="MJA116" s="14"/>
      <c r="MJB116" s="14"/>
      <c r="MJC116" s="14"/>
      <c r="MJD116" s="14"/>
      <c r="MJE116" s="14"/>
      <c r="MJF116" s="14"/>
      <c r="MJG116" s="14"/>
      <c r="MJH116" s="14"/>
      <c r="MJI116" s="14"/>
      <c r="MJJ116" s="14"/>
      <c r="MJK116" s="14"/>
      <c r="MJL116" s="14"/>
      <c r="MJM116" s="14"/>
      <c r="MJN116" s="14"/>
      <c r="MJO116" s="14"/>
      <c r="MJP116" s="14"/>
      <c r="MJQ116" s="14"/>
      <c r="MJR116" s="14"/>
      <c r="MJS116" s="14"/>
      <c r="MJT116" s="14"/>
      <c r="MJU116" s="14"/>
      <c r="MJV116" s="14"/>
      <c r="MJW116" s="14"/>
      <c r="MJX116" s="14"/>
      <c r="MJY116" s="14"/>
      <c r="MJZ116" s="14"/>
      <c r="MKA116" s="14"/>
      <c r="MKB116" s="14"/>
      <c r="MKC116" s="14"/>
      <c r="MKD116" s="14"/>
      <c r="MKE116" s="14"/>
      <c r="MKF116" s="14"/>
      <c r="MKG116" s="14"/>
      <c r="MKH116" s="14"/>
      <c r="MKI116" s="14"/>
      <c r="MKJ116" s="14"/>
      <c r="MKK116" s="14"/>
      <c r="MKL116" s="14"/>
      <c r="MKM116" s="14"/>
      <c r="MKN116" s="14"/>
      <c r="MKO116" s="14"/>
      <c r="MKP116" s="14"/>
      <c r="MKQ116" s="14"/>
      <c r="MKR116" s="14"/>
      <c r="MKS116" s="14"/>
      <c r="MKT116" s="14"/>
      <c r="MKU116" s="14"/>
      <c r="MKV116" s="14"/>
      <c r="MKW116" s="14"/>
      <c r="MKX116" s="14"/>
      <c r="MKY116" s="14"/>
      <c r="MKZ116" s="14"/>
      <c r="MLA116" s="14"/>
      <c r="MLB116" s="14"/>
      <c r="MLC116" s="14"/>
      <c r="MLD116" s="14"/>
      <c r="MLE116" s="14"/>
      <c r="MLF116" s="14"/>
      <c r="MLG116" s="14"/>
      <c r="MLH116" s="14"/>
      <c r="MLI116" s="14"/>
      <c r="MLJ116" s="14"/>
      <c r="MLK116" s="14"/>
      <c r="MLL116" s="14"/>
      <c r="MLM116" s="14"/>
      <c r="MLN116" s="14"/>
      <c r="MLO116" s="14"/>
      <c r="MLP116" s="14"/>
      <c r="MLQ116" s="14"/>
      <c r="MLR116" s="14"/>
      <c r="MLS116" s="14"/>
      <c r="MLT116" s="14"/>
      <c r="MLU116" s="14"/>
      <c r="MLV116" s="14"/>
      <c r="MLW116" s="14"/>
      <c r="MLX116" s="14"/>
      <c r="MLY116" s="14"/>
      <c r="MLZ116" s="14"/>
      <c r="MMA116" s="14"/>
      <c r="MMB116" s="14"/>
      <c r="MMC116" s="14"/>
      <c r="MMD116" s="14"/>
      <c r="MME116" s="14"/>
      <c r="MMF116" s="14"/>
      <c r="MMG116" s="14"/>
      <c r="MMH116" s="14"/>
      <c r="MMI116" s="14"/>
      <c r="MMJ116" s="14"/>
      <c r="MMK116" s="14"/>
      <c r="MML116" s="14"/>
      <c r="MMM116" s="14"/>
      <c r="MMN116" s="14"/>
      <c r="MMO116" s="14"/>
      <c r="MMP116" s="14"/>
      <c r="MMQ116" s="14"/>
      <c r="MMR116" s="14"/>
      <c r="MMS116" s="14"/>
      <c r="MMT116" s="14"/>
      <c r="MMU116" s="14"/>
      <c r="MMV116" s="14"/>
      <c r="MMW116" s="14"/>
      <c r="MMX116" s="14"/>
      <c r="MMY116" s="14"/>
      <c r="MMZ116" s="14"/>
      <c r="MNA116" s="14"/>
      <c r="MNB116" s="14"/>
      <c r="MNC116" s="14"/>
      <c r="MND116" s="14"/>
      <c r="MNE116" s="14"/>
      <c r="MNF116" s="14"/>
      <c r="MNG116" s="14"/>
      <c r="MNH116" s="14"/>
      <c r="MNI116" s="14"/>
      <c r="MNJ116" s="14"/>
      <c r="MNK116" s="14"/>
      <c r="MNL116" s="14"/>
      <c r="MNM116" s="14"/>
      <c r="MNN116" s="14"/>
      <c r="MNO116" s="14"/>
      <c r="MNP116" s="14"/>
      <c r="MNQ116" s="14"/>
      <c r="MNR116" s="14"/>
      <c r="MNS116" s="14"/>
      <c r="MNT116" s="14"/>
      <c r="MNU116" s="14"/>
      <c r="MNV116" s="14"/>
      <c r="MNW116" s="14"/>
      <c r="MNX116" s="14"/>
      <c r="MNY116" s="14"/>
      <c r="MNZ116" s="14"/>
      <c r="MOA116" s="14"/>
      <c r="MOB116" s="14"/>
      <c r="MOC116" s="14"/>
      <c r="MOD116" s="14"/>
      <c r="MOE116" s="14"/>
      <c r="MOF116" s="14"/>
      <c r="MOG116" s="14"/>
      <c r="MOH116" s="14"/>
      <c r="MOI116" s="14"/>
      <c r="MOJ116" s="14"/>
      <c r="MOK116" s="14"/>
      <c r="MOL116" s="14"/>
      <c r="MOM116" s="14"/>
      <c r="MON116" s="14"/>
      <c r="MOO116" s="14"/>
      <c r="MOP116" s="14"/>
      <c r="MOQ116" s="14"/>
      <c r="MOR116" s="14"/>
      <c r="MOS116" s="14"/>
      <c r="MOT116" s="14"/>
      <c r="MOU116" s="14"/>
      <c r="MOV116" s="14"/>
      <c r="MOW116" s="14"/>
      <c r="MOX116" s="14"/>
      <c r="MOY116" s="14"/>
      <c r="MOZ116" s="14"/>
      <c r="MPA116" s="14"/>
      <c r="MPB116" s="14"/>
      <c r="MPC116" s="14"/>
      <c r="MPD116" s="14"/>
      <c r="MPE116" s="14"/>
      <c r="MPF116" s="14"/>
      <c r="MPG116" s="14"/>
      <c r="MPH116" s="14"/>
      <c r="MPI116" s="14"/>
      <c r="MPJ116" s="14"/>
      <c r="MPK116" s="14"/>
      <c r="MPL116" s="14"/>
      <c r="MPM116" s="14"/>
      <c r="MPN116" s="14"/>
      <c r="MPO116" s="14"/>
      <c r="MPP116" s="14"/>
      <c r="MPQ116" s="14"/>
      <c r="MPR116" s="14"/>
      <c r="MPS116" s="14"/>
      <c r="MPT116" s="14"/>
      <c r="MPU116" s="14"/>
      <c r="MPV116" s="14"/>
      <c r="MPW116" s="14"/>
      <c r="MPX116" s="14"/>
      <c r="MPY116" s="14"/>
      <c r="MPZ116" s="14"/>
      <c r="MQA116" s="14"/>
      <c r="MQB116" s="14"/>
      <c r="MQC116" s="14"/>
      <c r="MQD116" s="14"/>
      <c r="MQE116" s="14"/>
      <c r="MQF116" s="14"/>
      <c r="MQG116" s="14"/>
      <c r="MQH116" s="14"/>
      <c r="MQI116" s="14"/>
      <c r="MQJ116" s="14"/>
      <c r="MQK116" s="14"/>
      <c r="MQL116" s="14"/>
      <c r="MQM116" s="14"/>
      <c r="MQN116" s="14"/>
      <c r="MQO116" s="14"/>
      <c r="MQP116" s="14"/>
      <c r="MQQ116" s="14"/>
      <c r="MQR116" s="14"/>
      <c r="MQS116" s="14"/>
      <c r="MQT116" s="14"/>
      <c r="MQU116" s="14"/>
      <c r="MQV116" s="14"/>
      <c r="MQW116" s="14"/>
      <c r="MQX116" s="14"/>
      <c r="MQY116" s="14"/>
      <c r="MQZ116" s="14"/>
      <c r="MRA116" s="14"/>
      <c r="MRB116" s="14"/>
      <c r="MRC116" s="14"/>
      <c r="MRD116" s="14"/>
      <c r="MRE116" s="14"/>
      <c r="MRF116" s="14"/>
      <c r="MRG116" s="14"/>
      <c r="MRH116" s="14"/>
      <c r="MRI116" s="14"/>
      <c r="MRJ116" s="14"/>
      <c r="MRK116" s="14"/>
      <c r="MRL116" s="14"/>
      <c r="MRM116" s="14"/>
      <c r="MRN116" s="14"/>
      <c r="MRO116" s="14"/>
      <c r="MRP116" s="14"/>
      <c r="MRQ116" s="14"/>
      <c r="MRR116" s="14"/>
      <c r="MRS116" s="14"/>
      <c r="MRT116" s="14"/>
      <c r="MRU116" s="14"/>
      <c r="MRV116" s="14"/>
      <c r="MRW116" s="14"/>
      <c r="MRX116" s="14"/>
      <c r="MRY116" s="14"/>
      <c r="MRZ116" s="14"/>
      <c r="MSA116" s="14"/>
      <c r="MSB116" s="14"/>
      <c r="MSC116" s="14"/>
      <c r="MSD116" s="14"/>
      <c r="MSE116" s="14"/>
      <c r="MSF116" s="14"/>
      <c r="MSG116" s="14"/>
      <c r="MSH116" s="14"/>
      <c r="MSI116" s="14"/>
      <c r="MSJ116" s="14"/>
      <c r="MSK116" s="14"/>
      <c r="MSL116" s="14"/>
      <c r="MSM116" s="14"/>
      <c r="MSN116" s="14"/>
      <c r="MSO116" s="14"/>
      <c r="MSP116" s="14"/>
      <c r="MSQ116" s="14"/>
      <c r="MSR116" s="14"/>
      <c r="MSS116" s="14"/>
      <c r="MST116" s="14"/>
      <c r="MSU116" s="14"/>
      <c r="MSV116" s="14"/>
      <c r="MSW116" s="14"/>
      <c r="MSX116" s="14"/>
      <c r="MSY116" s="14"/>
      <c r="MSZ116" s="14"/>
      <c r="MTA116" s="14"/>
      <c r="MTB116" s="14"/>
      <c r="MTC116" s="14"/>
      <c r="MTD116" s="14"/>
      <c r="MTE116" s="14"/>
      <c r="MTF116" s="14"/>
      <c r="MTG116" s="14"/>
      <c r="MTH116" s="14"/>
      <c r="MTI116" s="14"/>
      <c r="MTJ116" s="14"/>
      <c r="MTK116" s="14"/>
      <c r="MTL116" s="14"/>
      <c r="MTM116" s="14"/>
      <c r="MTN116" s="14"/>
      <c r="MTO116" s="14"/>
      <c r="MTP116" s="14"/>
      <c r="MTQ116" s="14"/>
      <c r="MTR116" s="14"/>
      <c r="MTS116" s="14"/>
      <c r="MTT116" s="14"/>
      <c r="MTU116" s="14"/>
      <c r="MTV116" s="14"/>
      <c r="MTW116" s="14"/>
      <c r="MTX116" s="14"/>
      <c r="MTY116" s="14"/>
      <c r="MTZ116" s="14"/>
      <c r="MUA116" s="14"/>
      <c r="MUB116" s="14"/>
      <c r="MUC116" s="14"/>
      <c r="MUD116" s="14"/>
      <c r="MUE116" s="14"/>
      <c r="MUF116" s="14"/>
      <c r="MUG116" s="14"/>
      <c r="MUH116" s="14"/>
      <c r="MUI116" s="14"/>
      <c r="MUJ116" s="14"/>
      <c r="MUK116" s="14"/>
      <c r="MUL116" s="14"/>
      <c r="MUM116" s="14"/>
      <c r="MUN116" s="14"/>
      <c r="MUO116" s="14"/>
      <c r="MUP116" s="14"/>
      <c r="MUQ116" s="14"/>
      <c r="MUR116" s="14"/>
      <c r="MUS116" s="14"/>
      <c r="MUT116" s="14"/>
      <c r="MUU116" s="14"/>
      <c r="MUV116" s="14"/>
      <c r="MUW116" s="14"/>
      <c r="MUX116" s="14"/>
      <c r="MUY116" s="14"/>
      <c r="MUZ116" s="14"/>
      <c r="MVA116" s="14"/>
      <c r="MVB116" s="14"/>
      <c r="MVC116" s="14"/>
      <c r="MVD116" s="14"/>
      <c r="MVE116" s="14"/>
      <c r="MVF116" s="14"/>
      <c r="MVG116" s="14"/>
      <c r="MVH116" s="14"/>
      <c r="MVI116" s="14"/>
      <c r="MVJ116" s="14"/>
      <c r="MVK116" s="14"/>
      <c r="MVL116" s="14"/>
      <c r="MVM116" s="14"/>
      <c r="MVN116" s="14"/>
      <c r="MVO116" s="14"/>
      <c r="MVP116" s="14"/>
      <c r="MVQ116" s="14"/>
      <c r="MVR116" s="14"/>
      <c r="MVS116" s="14"/>
      <c r="MVT116" s="14"/>
      <c r="MVU116" s="14"/>
      <c r="MVV116" s="14"/>
      <c r="MVW116" s="14"/>
      <c r="MVX116" s="14"/>
      <c r="MVY116" s="14"/>
      <c r="MVZ116" s="14"/>
      <c r="MWA116" s="14"/>
      <c r="MWB116" s="14"/>
      <c r="MWC116" s="14"/>
      <c r="MWD116" s="14"/>
      <c r="MWE116" s="14"/>
      <c r="MWF116" s="14"/>
      <c r="MWG116" s="14"/>
      <c r="MWH116" s="14"/>
      <c r="MWI116" s="14"/>
      <c r="MWJ116" s="14"/>
      <c r="MWK116" s="14"/>
      <c r="MWL116" s="14"/>
      <c r="MWM116" s="14"/>
      <c r="MWN116" s="14"/>
      <c r="MWO116" s="14"/>
      <c r="MWP116" s="14"/>
      <c r="MWQ116" s="14"/>
      <c r="MWR116" s="14"/>
      <c r="MWS116" s="14"/>
      <c r="MWT116" s="14"/>
      <c r="MWU116" s="14"/>
      <c r="MWV116" s="14"/>
      <c r="MWW116" s="14"/>
      <c r="MWX116" s="14"/>
      <c r="MWY116" s="14"/>
      <c r="MWZ116" s="14"/>
      <c r="MXA116" s="14"/>
      <c r="MXB116" s="14"/>
      <c r="MXC116" s="14"/>
      <c r="MXD116" s="14"/>
      <c r="MXE116" s="14"/>
      <c r="MXF116" s="14"/>
      <c r="MXG116" s="14"/>
      <c r="MXH116" s="14"/>
      <c r="MXI116" s="14"/>
      <c r="MXJ116" s="14"/>
      <c r="MXK116" s="14"/>
      <c r="MXL116" s="14"/>
      <c r="MXM116" s="14"/>
      <c r="MXN116" s="14"/>
      <c r="MXO116" s="14"/>
      <c r="MXP116" s="14"/>
      <c r="MXQ116" s="14"/>
      <c r="MXR116" s="14"/>
      <c r="MXS116" s="14"/>
      <c r="MXT116" s="14"/>
      <c r="MXU116" s="14"/>
      <c r="MXV116" s="14"/>
      <c r="MXW116" s="14"/>
      <c r="MXX116" s="14"/>
      <c r="MXY116" s="14"/>
      <c r="MXZ116" s="14"/>
      <c r="MYA116" s="14"/>
      <c r="MYB116" s="14"/>
      <c r="MYC116" s="14"/>
      <c r="MYD116" s="14"/>
      <c r="MYE116" s="14"/>
      <c r="MYF116" s="14"/>
      <c r="MYG116" s="14"/>
      <c r="MYH116" s="14"/>
      <c r="MYI116" s="14"/>
      <c r="MYJ116" s="14"/>
      <c r="MYK116" s="14"/>
      <c r="MYL116" s="14"/>
      <c r="MYM116" s="14"/>
      <c r="MYN116" s="14"/>
      <c r="MYO116" s="14"/>
      <c r="MYP116" s="14"/>
      <c r="MYQ116" s="14"/>
      <c r="MYR116" s="14"/>
      <c r="MYS116" s="14"/>
      <c r="MYT116" s="14"/>
      <c r="MYU116" s="14"/>
      <c r="MYV116" s="14"/>
      <c r="MYW116" s="14"/>
      <c r="MYX116" s="14"/>
      <c r="MYY116" s="14"/>
      <c r="MYZ116" s="14"/>
      <c r="MZA116" s="14"/>
      <c r="MZB116" s="14"/>
      <c r="MZC116" s="14"/>
      <c r="MZD116" s="14"/>
      <c r="MZE116" s="14"/>
      <c r="MZF116" s="14"/>
      <c r="MZG116" s="14"/>
      <c r="MZH116" s="14"/>
      <c r="MZI116" s="14"/>
      <c r="MZJ116" s="14"/>
      <c r="MZK116" s="14"/>
      <c r="MZL116" s="14"/>
      <c r="MZM116" s="14"/>
      <c r="MZN116" s="14"/>
      <c r="MZO116" s="14"/>
      <c r="MZP116" s="14"/>
      <c r="MZQ116" s="14"/>
      <c r="MZR116" s="14"/>
      <c r="MZS116" s="14"/>
      <c r="MZT116" s="14"/>
      <c r="MZU116" s="14"/>
      <c r="MZV116" s="14"/>
      <c r="MZW116" s="14"/>
      <c r="MZX116" s="14"/>
      <c r="MZY116" s="14"/>
      <c r="MZZ116" s="14"/>
      <c r="NAA116" s="14"/>
      <c r="NAB116" s="14"/>
      <c r="NAC116" s="14"/>
      <c r="NAD116" s="14"/>
      <c r="NAE116" s="14"/>
      <c r="NAF116" s="14"/>
      <c r="NAG116" s="14"/>
      <c r="NAH116" s="14"/>
      <c r="NAI116" s="14"/>
      <c r="NAJ116" s="14"/>
      <c r="NAK116" s="14"/>
      <c r="NAL116" s="14"/>
      <c r="NAM116" s="14"/>
      <c r="NAN116" s="14"/>
      <c r="NAO116" s="14"/>
      <c r="NAP116" s="14"/>
      <c r="NAQ116" s="14"/>
      <c r="NAR116" s="14"/>
      <c r="NAS116" s="14"/>
      <c r="NAT116" s="14"/>
      <c r="NAU116" s="14"/>
      <c r="NAV116" s="14"/>
      <c r="NAW116" s="14"/>
      <c r="NAX116" s="14"/>
      <c r="NAY116" s="14"/>
      <c r="NAZ116" s="14"/>
      <c r="NBA116" s="14"/>
      <c r="NBB116" s="14"/>
      <c r="NBC116" s="14"/>
      <c r="NBD116" s="14"/>
      <c r="NBE116" s="14"/>
      <c r="NBF116" s="14"/>
      <c r="NBG116" s="14"/>
      <c r="NBH116" s="14"/>
      <c r="NBI116" s="14"/>
      <c r="NBJ116" s="14"/>
      <c r="NBK116" s="14"/>
      <c r="NBL116" s="14"/>
      <c r="NBM116" s="14"/>
      <c r="NBN116" s="14"/>
      <c r="NBO116" s="14"/>
      <c r="NBP116" s="14"/>
      <c r="NBQ116" s="14"/>
      <c r="NBR116" s="14"/>
      <c r="NBS116" s="14"/>
      <c r="NBT116" s="14"/>
      <c r="NBU116" s="14"/>
      <c r="NBV116" s="14"/>
      <c r="NBW116" s="14"/>
      <c r="NBX116" s="14"/>
      <c r="NBY116" s="14"/>
      <c r="NBZ116" s="14"/>
      <c r="NCA116" s="14"/>
      <c r="NCB116" s="14"/>
      <c r="NCC116" s="14"/>
      <c r="NCD116" s="14"/>
      <c r="NCE116" s="14"/>
      <c r="NCF116" s="14"/>
      <c r="NCG116" s="14"/>
      <c r="NCH116" s="14"/>
      <c r="NCI116" s="14"/>
      <c r="NCJ116" s="14"/>
      <c r="NCK116" s="14"/>
      <c r="NCL116" s="14"/>
      <c r="NCM116" s="14"/>
      <c r="NCN116" s="14"/>
      <c r="NCO116" s="14"/>
      <c r="NCP116" s="14"/>
      <c r="NCQ116" s="14"/>
      <c r="NCR116" s="14"/>
      <c r="NCS116" s="14"/>
      <c r="NCT116" s="14"/>
      <c r="NCU116" s="14"/>
      <c r="NCV116" s="14"/>
      <c r="NCW116" s="14"/>
      <c r="NCX116" s="14"/>
      <c r="NCY116" s="14"/>
      <c r="NCZ116" s="14"/>
      <c r="NDA116" s="14"/>
      <c r="NDB116" s="14"/>
      <c r="NDC116" s="14"/>
      <c r="NDD116" s="14"/>
      <c r="NDE116" s="14"/>
      <c r="NDF116" s="14"/>
      <c r="NDG116" s="14"/>
      <c r="NDH116" s="14"/>
      <c r="NDI116" s="14"/>
      <c r="NDJ116" s="14"/>
      <c r="NDK116" s="14"/>
      <c r="NDL116" s="14"/>
      <c r="NDM116" s="14"/>
      <c r="NDN116" s="14"/>
      <c r="NDO116" s="14"/>
      <c r="NDP116" s="14"/>
      <c r="NDQ116" s="14"/>
      <c r="NDR116" s="14"/>
      <c r="NDS116" s="14"/>
      <c r="NDT116" s="14"/>
      <c r="NDU116" s="14"/>
      <c r="NDV116" s="14"/>
      <c r="NDW116" s="14"/>
      <c r="NDX116" s="14"/>
      <c r="NDY116" s="14"/>
      <c r="NDZ116" s="14"/>
      <c r="NEA116" s="14"/>
      <c r="NEB116" s="14"/>
      <c r="NEC116" s="14"/>
      <c r="NED116" s="14"/>
      <c r="NEE116" s="14"/>
      <c r="NEF116" s="14"/>
      <c r="NEG116" s="14"/>
      <c r="NEH116" s="14"/>
      <c r="NEI116" s="14"/>
      <c r="NEJ116" s="14"/>
      <c r="NEK116" s="14"/>
      <c r="NEL116" s="14"/>
      <c r="NEM116" s="14"/>
      <c r="NEN116" s="14"/>
      <c r="NEO116" s="14"/>
      <c r="NEP116" s="14"/>
      <c r="NEQ116" s="14"/>
      <c r="NER116" s="14"/>
      <c r="NES116" s="14"/>
      <c r="NET116" s="14"/>
      <c r="NEU116" s="14"/>
      <c r="NEV116" s="14"/>
      <c r="NEW116" s="14"/>
      <c r="NEX116" s="14"/>
      <c r="NEY116" s="14"/>
      <c r="NEZ116" s="14"/>
      <c r="NFA116" s="14"/>
      <c r="NFB116" s="14"/>
      <c r="NFC116" s="14"/>
      <c r="NFD116" s="14"/>
      <c r="NFE116" s="14"/>
      <c r="NFF116" s="14"/>
      <c r="NFG116" s="14"/>
      <c r="NFH116" s="14"/>
      <c r="NFI116" s="14"/>
      <c r="NFJ116" s="14"/>
      <c r="NFK116" s="14"/>
      <c r="NFL116" s="14"/>
      <c r="NFM116" s="14"/>
      <c r="NFN116" s="14"/>
      <c r="NFO116" s="14"/>
      <c r="NFP116" s="14"/>
      <c r="NFQ116" s="14"/>
      <c r="NFR116" s="14"/>
      <c r="NFS116" s="14"/>
      <c r="NFT116" s="14"/>
      <c r="NFU116" s="14"/>
      <c r="NFV116" s="14"/>
      <c r="NFW116" s="14"/>
      <c r="NFX116" s="14"/>
      <c r="NFY116" s="14"/>
      <c r="NFZ116" s="14"/>
      <c r="NGA116" s="14"/>
      <c r="NGB116" s="14"/>
      <c r="NGC116" s="14"/>
      <c r="NGD116" s="14"/>
      <c r="NGE116" s="14"/>
      <c r="NGF116" s="14"/>
      <c r="NGG116" s="14"/>
      <c r="NGH116" s="14"/>
      <c r="NGI116" s="14"/>
      <c r="NGJ116" s="14"/>
      <c r="NGK116" s="14"/>
      <c r="NGL116" s="14"/>
      <c r="NGM116" s="14"/>
      <c r="NGN116" s="14"/>
      <c r="NGO116" s="14"/>
      <c r="NGP116" s="14"/>
      <c r="NGQ116" s="14"/>
      <c r="NGR116" s="14"/>
      <c r="NGS116" s="14"/>
      <c r="NGT116" s="14"/>
      <c r="NGU116" s="14"/>
      <c r="NGV116" s="14"/>
      <c r="NGW116" s="14"/>
      <c r="NGX116" s="14"/>
      <c r="NGY116" s="14"/>
      <c r="NGZ116" s="14"/>
      <c r="NHA116" s="14"/>
      <c r="NHB116" s="14"/>
      <c r="NHC116" s="14"/>
      <c r="NHD116" s="14"/>
      <c r="NHE116" s="14"/>
      <c r="NHF116" s="14"/>
      <c r="NHG116" s="14"/>
      <c r="NHH116" s="14"/>
      <c r="NHI116" s="14"/>
      <c r="NHJ116" s="14"/>
      <c r="NHK116" s="14"/>
      <c r="NHL116" s="14"/>
      <c r="NHM116" s="14"/>
      <c r="NHN116" s="14"/>
      <c r="NHO116" s="14"/>
      <c r="NHP116" s="14"/>
      <c r="NHQ116" s="14"/>
      <c r="NHR116" s="14"/>
      <c r="NHS116" s="14"/>
      <c r="NHT116" s="14"/>
      <c r="NHU116" s="14"/>
      <c r="NHV116" s="14"/>
      <c r="NHW116" s="14"/>
      <c r="NHX116" s="14"/>
      <c r="NHY116" s="14"/>
      <c r="NHZ116" s="14"/>
      <c r="NIA116" s="14"/>
      <c r="NIB116" s="14"/>
      <c r="NIC116" s="14"/>
      <c r="NID116" s="14"/>
      <c r="NIE116" s="14"/>
      <c r="NIF116" s="14"/>
      <c r="NIG116" s="14"/>
      <c r="NIH116" s="14"/>
      <c r="NII116" s="14"/>
      <c r="NIJ116" s="14"/>
      <c r="NIK116" s="14"/>
      <c r="NIL116" s="14"/>
      <c r="NIM116" s="14"/>
      <c r="NIN116" s="14"/>
      <c r="NIO116" s="14"/>
      <c r="NIP116" s="14"/>
      <c r="NIQ116" s="14"/>
      <c r="NIR116" s="14"/>
      <c r="NIS116" s="14"/>
      <c r="NIT116" s="14"/>
      <c r="NIU116" s="14"/>
      <c r="NIV116" s="14"/>
      <c r="NIW116" s="14"/>
      <c r="NIX116" s="14"/>
      <c r="NIY116" s="14"/>
      <c r="NIZ116" s="14"/>
      <c r="NJA116" s="14"/>
      <c r="NJB116" s="14"/>
      <c r="NJC116" s="14"/>
      <c r="NJD116" s="14"/>
      <c r="NJE116" s="14"/>
      <c r="NJF116" s="14"/>
      <c r="NJG116" s="14"/>
      <c r="NJH116" s="14"/>
      <c r="NJI116" s="14"/>
      <c r="NJJ116" s="14"/>
      <c r="NJK116" s="14"/>
      <c r="NJL116" s="14"/>
      <c r="NJM116" s="14"/>
      <c r="NJN116" s="14"/>
      <c r="NJO116" s="14"/>
      <c r="NJP116" s="14"/>
      <c r="NJQ116" s="14"/>
      <c r="NJR116" s="14"/>
      <c r="NJS116" s="14"/>
      <c r="NJT116" s="14"/>
      <c r="NJU116" s="14"/>
      <c r="NJV116" s="14"/>
      <c r="NJW116" s="14"/>
      <c r="NJX116" s="14"/>
      <c r="NJY116" s="14"/>
      <c r="NJZ116" s="14"/>
      <c r="NKA116" s="14"/>
      <c r="NKB116" s="14"/>
      <c r="NKC116" s="14"/>
      <c r="NKD116" s="14"/>
      <c r="NKE116" s="14"/>
      <c r="NKF116" s="14"/>
      <c r="NKG116" s="14"/>
      <c r="NKH116" s="14"/>
      <c r="NKI116" s="14"/>
      <c r="NKJ116" s="14"/>
      <c r="NKK116" s="14"/>
      <c r="NKL116" s="14"/>
      <c r="NKM116" s="14"/>
      <c r="NKN116" s="14"/>
      <c r="NKO116" s="14"/>
      <c r="NKP116" s="14"/>
      <c r="NKQ116" s="14"/>
      <c r="NKR116" s="14"/>
      <c r="NKS116" s="14"/>
      <c r="NKT116" s="14"/>
      <c r="NKU116" s="14"/>
      <c r="NKV116" s="14"/>
      <c r="NKW116" s="14"/>
      <c r="NKX116" s="14"/>
      <c r="NKY116" s="14"/>
      <c r="NKZ116" s="14"/>
      <c r="NLA116" s="14"/>
      <c r="NLB116" s="14"/>
      <c r="NLC116" s="14"/>
      <c r="NLD116" s="14"/>
      <c r="NLE116" s="14"/>
      <c r="NLF116" s="14"/>
      <c r="NLG116" s="14"/>
      <c r="NLH116" s="14"/>
      <c r="NLI116" s="14"/>
      <c r="NLJ116" s="14"/>
      <c r="NLK116" s="14"/>
      <c r="NLL116" s="14"/>
      <c r="NLM116" s="14"/>
      <c r="NLN116" s="14"/>
      <c r="NLO116" s="14"/>
      <c r="NLP116" s="14"/>
      <c r="NLQ116" s="14"/>
      <c r="NLR116" s="14"/>
      <c r="NLS116" s="14"/>
      <c r="NLT116" s="14"/>
      <c r="NLU116" s="14"/>
      <c r="NLV116" s="14"/>
      <c r="NLW116" s="14"/>
      <c r="NLX116" s="14"/>
      <c r="NLY116" s="14"/>
      <c r="NLZ116" s="14"/>
      <c r="NMA116" s="14"/>
      <c r="NMB116" s="14"/>
      <c r="NMC116" s="14"/>
      <c r="NMD116" s="14"/>
      <c r="NME116" s="14"/>
      <c r="NMF116" s="14"/>
      <c r="NMG116" s="14"/>
      <c r="NMH116" s="14"/>
      <c r="NMI116" s="14"/>
      <c r="NMJ116" s="14"/>
      <c r="NMK116" s="14"/>
      <c r="NML116" s="14"/>
      <c r="NMM116" s="14"/>
      <c r="NMN116" s="14"/>
      <c r="NMO116" s="14"/>
      <c r="NMP116" s="14"/>
      <c r="NMQ116" s="14"/>
      <c r="NMR116" s="14"/>
      <c r="NMS116" s="14"/>
      <c r="NMT116" s="14"/>
      <c r="NMU116" s="14"/>
      <c r="NMV116" s="14"/>
      <c r="NMW116" s="14"/>
      <c r="NMX116" s="14"/>
      <c r="NMY116" s="14"/>
      <c r="NMZ116" s="14"/>
      <c r="NNA116" s="14"/>
      <c r="NNB116" s="14"/>
      <c r="NNC116" s="14"/>
      <c r="NND116" s="14"/>
      <c r="NNE116" s="14"/>
      <c r="NNF116" s="14"/>
      <c r="NNG116" s="14"/>
      <c r="NNH116" s="14"/>
      <c r="NNI116" s="14"/>
      <c r="NNJ116" s="14"/>
      <c r="NNK116" s="14"/>
      <c r="NNL116" s="14"/>
      <c r="NNM116" s="14"/>
      <c r="NNN116" s="14"/>
      <c r="NNO116" s="14"/>
      <c r="NNP116" s="14"/>
      <c r="NNQ116" s="14"/>
      <c r="NNR116" s="14"/>
      <c r="NNS116" s="14"/>
      <c r="NNT116" s="14"/>
      <c r="NNU116" s="14"/>
      <c r="NNV116" s="14"/>
      <c r="NNW116" s="14"/>
      <c r="NNX116" s="14"/>
      <c r="NNY116" s="14"/>
      <c r="NNZ116" s="14"/>
      <c r="NOA116" s="14"/>
      <c r="NOB116" s="14"/>
      <c r="NOC116" s="14"/>
      <c r="NOD116" s="14"/>
      <c r="NOE116" s="14"/>
      <c r="NOF116" s="14"/>
      <c r="NOG116" s="14"/>
      <c r="NOH116" s="14"/>
      <c r="NOI116" s="14"/>
      <c r="NOJ116" s="14"/>
      <c r="NOK116" s="14"/>
      <c r="NOL116" s="14"/>
      <c r="NOM116" s="14"/>
      <c r="NON116" s="14"/>
      <c r="NOO116" s="14"/>
      <c r="NOP116" s="14"/>
      <c r="NOQ116" s="14"/>
      <c r="NOR116" s="14"/>
      <c r="NOS116" s="14"/>
      <c r="NOT116" s="14"/>
      <c r="NOU116" s="14"/>
      <c r="NOV116" s="14"/>
      <c r="NOW116" s="14"/>
      <c r="NOX116" s="14"/>
      <c r="NOY116" s="14"/>
      <c r="NOZ116" s="14"/>
      <c r="NPA116" s="14"/>
      <c r="NPB116" s="14"/>
      <c r="NPC116" s="14"/>
      <c r="NPD116" s="14"/>
      <c r="NPE116" s="14"/>
      <c r="NPF116" s="14"/>
      <c r="NPG116" s="14"/>
      <c r="NPH116" s="14"/>
      <c r="NPI116" s="14"/>
      <c r="NPJ116" s="14"/>
      <c r="NPK116" s="14"/>
      <c r="NPL116" s="14"/>
      <c r="NPM116" s="14"/>
      <c r="NPN116" s="14"/>
      <c r="NPO116" s="14"/>
      <c r="NPP116" s="14"/>
      <c r="NPQ116" s="14"/>
      <c r="NPR116" s="14"/>
      <c r="NPS116" s="14"/>
      <c r="NPT116" s="14"/>
      <c r="NPU116" s="14"/>
      <c r="NPV116" s="14"/>
      <c r="NPW116" s="14"/>
      <c r="NPX116" s="14"/>
      <c r="NPY116" s="14"/>
      <c r="NPZ116" s="14"/>
      <c r="NQA116" s="14"/>
      <c r="NQB116" s="14"/>
      <c r="NQC116" s="14"/>
      <c r="NQD116" s="14"/>
      <c r="NQE116" s="14"/>
      <c r="NQF116" s="14"/>
      <c r="NQG116" s="14"/>
      <c r="NQH116" s="14"/>
      <c r="NQI116" s="14"/>
      <c r="NQJ116" s="14"/>
      <c r="NQK116" s="14"/>
      <c r="NQL116" s="14"/>
      <c r="NQM116" s="14"/>
      <c r="NQN116" s="14"/>
      <c r="NQO116" s="14"/>
      <c r="NQP116" s="14"/>
      <c r="NQQ116" s="14"/>
      <c r="NQR116" s="14"/>
      <c r="NQS116" s="14"/>
      <c r="NQT116" s="14"/>
      <c r="NQU116" s="14"/>
      <c r="NQV116" s="14"/>
      <c r="NQW116" s="14"/>
      <c r="NQX116" s="14"/>
      <c r="NQY116" s="14"/>
      <c r="NQZ116" s="14"/>
      <c r="NRA116" s="14"/>
      <c r="NRB116" s="14"/>
      <c r="NRC116" s="14"/>
      <c r="NRD116" s="14"/>
      <c r="NRE116" s="14"/>
      <c r="NRF116" s="14"/>
      <c r="NRG116" s="14"/>
      <c r="NRH116" s="14"/>
      <c r="NRI116" s="14"/>
      <c r="NRJ116" s="14"/>
      <c r="NRK116" s="14"/>
      <c r="NRL116" s="14"/>
      <c r="NRM116" s="14"/>
      <c r="NRN116" s="14"/>
      <c r="NRO116" s="14"/>
      <c r="NRP116" s="14"/>
      <c r="NRQ116" s="14"/>
      <c r="NRR116" s="14"/>
      <c r="NRS116" s="14"/>
      <c r="NRT116" s="14"/>
      <c r="NRU116" s="14"/>
      <c r="NRV116" s="14"/>
      <c r="NRW116" s="14"/>
      <c r="NRX116" s="14"/>
      <c r="NRY116" s="14"/>
      <c r="NRZ116" s="14"/>
      <c r="NSA116" s="14"/>
      <c r="NSB116" s="14"/>
      <c r="NSC116" s="14"/>
      <c r="NSD116" s="14"/>
      <c r="NSE116" s="14"/>
      <c r="NSF116" s="14"/>
      <c r="NSG116" s="14"/>
      <c r="NSH116" s="14"/>
      <c r="NSI116" s="14"/>
      <c r="NSJ116" s="14"/>
      <c r="NSK116" s="14"/>
      <c r="NSL116" s="14"/>
      <c r="NSM116" s="14"/>
      <c r="NSN116" s="14"/>
      <c r="NSO116" s="14"/>
      <c r="NSP116" s="14"/>
      <c r="NSQ116" s="14"/>
      <c r="NSR116" s="14"/>
      <c r="NSS116" s="14"/>
      <c r="NST116" s="14"/>
      <c r="NSU116" s="14"/>
      <c r="NSV116" s="14"/>
      <c r="NSW116" s="14"/>
      <c r="NSX116" s="14"/>
      <c r="NSY116" s="14"/>
      <c r="NSZ116" s="14"/>
      <c r="NTA116" s="14"/>
      <c r="NTB116" s="14"/>
      <c r="NTC116" s="14"/>
      <c r="NTD116" s="14"/>
      <c r="NTE116" s="14"/>
      <c r="NTF116" s="14"/>
      <c r="NTG116" s="14"/>
      <c r="NTH116" s="14"/>
      <c r="NTI116" s="14"/>
      <c r="NTJ116" s="14"/>
      <c r="NTK116" s="14"/>
      <c r="NTL116" s="14"/>
      <c r="NTM116" s="14"/>
      <c r="NTN116" s="14"/>
      <c r="NTO116" s="14"/>
      <c r="NTP116" s="14"/>
      <c r="NTQ116" s="14"/>
      <c r="NTR116" s="14"/>
      <c r="NTS116" s="14"/>
      <c r="NTT116" s="14"/>
      <c r="NTU116" s="14"/>
      <c r="NTV116" s="14"/>
      <c r="NTW116" s="14"/>
      <c r="NTX116" s="14"/>
      <c r="NTY116" s="14"/>
      <c r="NTZ116" s="14"/>
      <c r="NUA116" s="14"/>
      <c r="NUB116" s="14"/>
      <c r="NUC116" s="14"/>
      <c r="NUD116" s="14"/>
      <c r="NUE116" s="14"/>
      <c r="NUF116" s="14"/>
      <c r="NUG116" s="14"/>
      <c r="NUH116" s="14"/>
      <c r="NUI116" s="14"/>
      <c r="NUJ116" s="14"/>
      <c r="NUK116" s="14"/>
      <c r="NUL116" s="14"/>
      <c r="NUM116" s="14"/>
      <c r="NUN116" s="14"/>
      <c r="NUO116" s="14"/>
      <c r="NUP116" s="14"/>
      <c r="NUQ116" s="14"/>
      <c r="NUR116" s="14"/>
      <c r="NUS116" s="14"/>
      <c r="NUT116" s="14"/>
      <c r="NUU116" s="14"/>
      <c r="NUV116" s="14"/>
      <c r="NUW116" s="14"/>
      <c r="NUX116" s="14"/>
      <c r="NUY116" s="14"/>
      <c r="NUZ116" s="14"/>
      <c r="NVA116" s="14"/>
      <c r="NVB116" s="14"/>
      <c r="NVC116" s="14"/>
      <c r="NVD116" s="14"/>
      <c r="NVE116" s="14"/>
      <c r="NVF116" s="14"/>
      <c r="NVG116" s="14"/>
      <c r="NVH116" s="14"/>
      <c r="NVI116" s="14"/>
      <c r="NVJ116" s="14"/>
      <c r="NVK116" s="14"/>
      <c r="NVL116" s="14"/>
      <c r="NVM116" s="14"/>
      <c r="NVN116" s="14"/>
      <c r="NVO116" s="14"/>
      <c r="NVP116" s="14"/>
      <c r="NVQ116" s="14"/>
      <c r="NVR116" s="14"/>
      <c r="NVS116" s="14"/>
      <c r="NVT116" s="14"/>
      <c r="NVU116" s="14"/>
      <c r="NVV116" s="14"/>
      <c r="NVW116" s="14"/>
      <c r="NVX116" s="14"/>
      <c r="NVY116" s="14"/>
      <c r="NVZ116" s="14"/>
      <c r="NWA116" s="14"/>
      <c r="NWB116" s="14"/>
      <c r="NWC116" s="14"/>
      <c r="NWD116" s="14"/>
      <c r="NWE116" s="14"/>
      <c r="NWF116" s="14"/>
      <c r="NWG116" s="14"/>
      <c r="NWH116" s="14"/>
      <c r="NWI116" s="14"/>
      <c r="NWJ116" s="14"/>
      <c r="NWK116" s="14"/>
      <c r="NWL116" s="14"/>
      <c r="NWM116" s="14"/>
      <c r="NWN116" s="14"/>
      <c r="NWO116" s="14"/>
      <c r="NWP116" s="14"/>
      <c r="NWQ116" s="14"/>
      <c r="NWR116" s="14"/>
      <c r="NWS116" s="14"/>
      <c r="NWT116" s="14"/>
      <c r="NWU116" s="14"/>
      <c r="NWV116" s="14"/>
      <c r="NWW116" s="14"/>
      <c r="NWX116" s="14"/>
      <c r="NWY116" s="14"/>
      <c r="NWZ116" s="14"/>
      <c r="NXA116" s="14"/>
      <c r="NXB116" s="14"/>
      <c r="NXC116" s="14"/>
      <c r="NXD116" s="14"/>
      <c r="NXE116" s="14"/>
      <c r="NXF116" s="14"/>
      <c r="NXG116" s="14"/>
      <c r="NXH116" s="14"/>
      <c r="NXI116" s="14"/>
      <c r="NXJ116" s="14"/>
      <c r="NXK116" s="14"/>
      <c r="NXL116" s="14"/>
      <c r="NXM116" s="14"/>
      <c r="NXN116" s="14"/>
      <c r="NXO116" s="14"/>
      <c r="NXP116" s="14"/>
      <c r="NXQ116" s="14"/>
      <c r="NXR116" s="14"/>
      <c r="NXS116" s="14"/>
      <c r="NXT116" s="14"/>
      <c r="NXU116" s="14"/>
      <c r="NXV116" s="14"/>
      <c r="NXW116" s="14"/>
      <c r="NXX116" s="14"/>
      <c r="NXY116" s="14"/>
      <c r="NXZ116" s="14"/>
      <c r="NYA116" s="14"/>
      <c r="NYB116" s="14"/>
      <c r="NYC116" s="14"/>
      <c r="NYD116" s="14"/>
      <c r="NYE116" s="14"/>
      <c r="NYF116" s="14"/>
      <c r="NYG116" s="14"/>
      <c r="NYH116" s="14"/>
      <c r="NYI116" s="14"/>
      <c r="NYJ116" s="14"/>
      <c r="NYK116" s="14"/>
      <c r="NYL116" s="14"/>
      <c r="NYM116" s="14"/>
      <c r="NYN116" s="14"/>
      <c r="NYO116" s="14"/>
      <c r="NYP116" s="14"/>
      <c r="NYQ116" s="14"/>
      <c r="NYR116" s="14"/>
      <c r="NYS116" s="14"/>
      <c r="NYT116" s="14"/>
      <c r="NYU116" s="14"/>
      <c r="NYV116" s="14"/>
      <c r="NYW116" s="14"/>
      <c r="NYX116" s="14"/>
      <c r="NYY116" s="14"/>
      <c r="NYZ116" s="14"/>
      <c r="NZA116" s="14"/>
      <c r="NZB116" s="14"/>
      <c r="NZC116" s="14"/>
      <c r="NZD116" s="14"/>
      <c r="NZE116" s="14"/>
      <c r="NZF116" s="14"/>
      <c r="NZG116" s="14"/>
      <c r="NZH116" s="14"/>
      <c r="NZI116" s="14"/>
      <c r="NZJ116" s="14"/>
      <c r="NZK116" s="14"/>
      <c r="NZL116" s="14"/>
      <c r="NZM116" s="14"/>
      <c r="NZN116" s="14"/>
      <c r="NZO116" s="14"/>
      <c r="NZP116" s="14"/>
      <c r="NZQ116" s="14"/>
      <c r="NZR116" s="14"/>
      <c r="NZS116" s="14"/>
      <c r="NZT116" s="14"/>
      <c r="NZU116" s="14"/>
      <c r="NZV116" s="14"/>
      <c r="NZW116" s="14"/>
      <c r="NZX116" s="14"/>
      <c r="NZY116" s="14"/>
      <c r="NZZ116" s="14"/>
      <c r="OAA116" s="14"/>
      <c r="OAB116" s="14"/>
      <c r="OAC116" s="14"/>
      <c r="OAD116" s="14"/>
      <c r="OAE116" s="14"/>
      <c r="OAF116" s="14"/>
      <c r="OAG116" s="14"/>
      <c r="OAH116" s="14"/>
      <c r="OAI116" s="14"/>
      <c r="OAJ116" s="14"/>
      <c r="OAK116" s="14"/>
      <c r="OAL116" s="14"/>
      <c r="OAM116" s="14"/>
      <c r="OAN116" s="14"/>
      <c r="OAO116" s="14"/>
      <c r="OAP116" s="14"/>
      <c r="OAQ116" s="14"/>
      <c r="OAR116" s="14"/>
      <c r="OAS116" s="14"/>
      <c r="OAT116" s="14"/>
      <c r="OAU116" s="14"/>
      <c r="OAV116" s="14"/>
      <c r="OAW116" s="14"/>
      <c r="OAX116" s="14"/>
      <c r="OAY116" s="14"/>
      <c r="OAZ116" s="14"/>
      <c r="OBA116" s="14"/>
      <c r="OBB116" s="14"/>
      <c r="OBC116" s="14"/>
      <c r="OBD116" s="14"/>
      <c r="OBE116" s="14"/>
      <c r="OBF116" s="14"/>
      <c r="OBG116" s="14"/>
      <c r="OBH116" s="14"/>
      <c r="OBI116" s="14"/>
      <c r="OBJ116" s="14"/>
      <c r="OBK116" s="14"/>
      <c r="OBL116" s="14"/>
      <c r="OBM116" s="14"/>
      <c r="OBN116" s="14"/>
      <c r="OBO116" s="14"/>
      <c r="OBP116" s="14"/>
      <c r="OBQ116" s="14"/>
      <c r="OBR116" s="14"/>
      <c r="OBS116" s="14"/>
      <c r="OBT116" s="14"/>
      <c r="OBU116" s="14"/>
      <c r="OBV116" s="14"/>
      <c r="OBW116" s="14"/>
      <c r="OBX116" s="14"/>
      <c r="OBY116" s="14"/>
      <c r="OBZ116" s="14"/>
      <c r="OCA116" s="14"/>
      <c r="OCB116" s="14"/>
      <c r="OCC116" s="14"/>
      <c r="OCD116" s="14"/>
      <c r="OCE116" s="14"/>
      <c r="OCF116" s="14"/>
      <c r="OCG116" s="14"/>
      <c r="OCH116" s="14"/>
      <c r="OCI116" s="14"/>
      <c r="OCJ116" s="14"/>
      <c r="OCK116" s="14"/>
      <c r="OCL116" s="14"/>
      <c r="OCM116" s="14"/>
      <c r="OCN116" s="14"/>
      <c r="OCO116" s="14"/>
      <c r="OCP116" s="14"/>
      <c r="OCQ116" s="14"/>
      <c r="OCR116" s="14"/>
      <c r="OCS116" s="14"/>
      <c r="OCT116" s="14"/>
      <c r="OCU116" s="14"/>
      <c r="OCV116" s="14"/>
      <c r="OCW116" s="14"/>
      <c r="OCX116" s="14"/>
      <c r="OCY116" s="14"/>
      <c r="OCZ116" s="14"/>
      <c r="ODA116" s="14"/>
      <c r="ODB116" s="14"/>
      <c r="ODC116" s="14"/>
      <c r="ODD116" s="14"/>
      <c r="ODE116" s="14"/>
      <c r="ODF116" s="14"/>
      <c r="ODG116" s="14"/>
      <c r="ODH116" s="14"/>
      <c r="ODI116" s="14"/>
      <c r="ODJ116" s="14"/>
      <c r="ODK116" s="14"/>
      <c r="ODL116" s="14"/>
      <c r="ODM116" s="14"/>
      <c r="ODN116" s="14"/>
      <c r="ODO116" s="14"/>
      <c r="ODP116" s="14"/>
      <c r="ODQ116" s="14"/>
      <c r="ODR116" s="14"/>
      <c r="ODS116" s="14"/>
      <c r="ODT116" s="14"/>
      <c r="ODU116" s="14"/>
      <c r="ODV116" s="14"/>
      <c r="ODW116" s="14"/>
      <c r="ODX116" s="14"/>
      <c r="ODY116" s="14"/>
      <c r="ODZ116" s="14"/>
      <c r="OEA116" s="14"/>
      <c r="OEB116" s="14"/>
      <c r="OEC116" s="14"/>
      <c r="OED116" s="14"/>
      <c r="OEE116" s="14"/>
      <c r="OEF116" s="14"/>
      <c r="OEG116" s="14"/>
      <c r="OEH116" s="14"/>
      <c r="OEI116" s="14"/>
      <c r="OEJ116" s="14"/>
      <c r="OEK116" s="14"/>
      <c r="OEL116" s="14"/>
      <c r="OEM116" s="14"/>
      <c r="OEN116" s="14"/>
      <c r="OEO116" s="14"/>
      <c r="OEP116" s="14"/>
      <c r="OEQ116" s="14"/>
      <c r="OER116" s="14"/>
      <c r="OES116" s="14"/>
      <c r="OET116" s="14"/>
      <c r="OEU116" s="14"/>
      <c r="OEV116" s="14"/>
      <c r="OEW116" s="14"/>
      <c r="OEX116" s="14"/>
      <c r="OEY116" s="14"/>
      <c r="OEZ116" s="14"/>
      <c r="OFA116" s="14"/>
      <c r="OFB116" s="14"/>
      <c r="OFC116" s="14"/>
      <c r="OFD116" s="14"/>
      <c r="OFE116" s="14"/>
      <c r="OFF116" s="14"/>
      <c r="OFG116" s="14"/>
      <c r="OFH116" s="14"/>
      <c r="OFI116" s="14"/>
      <c r="OFJ116" s="14"/>
      <c r="OFK116" s="14"/>
      <c r="OFL116" s="14"/>
      <c r="OFM116" s="14"/>
      <c r="OFN116" s="14"/>
      <c r="OFO116" s="14"/>
      <c r="OFP116" s="14"/>
      <c r="OFQ116" s="14"/>
      <c r="OFR116" s="14"/>
      <c r="OFS116" s="14"/>
      <c r="OFT116" s="14"/>
      <c r="OFU116" s="14"/>
      <c r="OFV116" s="14"/>
      <c r="OFW116" s="14"/>
      <c r="OFX116" s="14"/>
      <c r="OFY116" s="14"/>
      <c r="OFZ116" s="14"/>
      <c r="OGA116" s="14"/>
      <c r="OGB116" s="14"/>
      <c r="OGC116" s="14"/>
      <c r="OGD116" s="14"/>
      <c r="OGE116" s="14"/>
      <c r="OGF116" s="14"/>
      <c r="OGG116" s="14"/>
      <c r="OGH116" s="14"/>
      <c r="OGI116" s="14"/>
      <c r="OGJ116" s="14"/>
      <c r="OGK116" s="14"/>
      <c r="OGL116" s="14"/>
      <c r="OGM116" s="14"/>
      <c r="OGN116" s="14"/>
      <c r="OGO116" s="14"/>
      <c r="OGP116" s="14"/>
      <c r="OGQ116" s="14"/>
      <c r="OGR116" s="14"/>
      <c r="OGS116" s="14"/>
      <c r="OGT116" s="14"/>
      <c r="OGU116" s="14"/>
      <c r="OGV116" s="14"/>
      <c r="OGW116" s="14"/>
      <c r="OGX116" s="14"/>
      <c r="OGY116" s="14"/>
      <c r="OGZ116" s="14"/>
      <c r="OHA116" s="14"/>
      <c r="OHB116" s="14"/>
      <c r="OHC116" s="14"/>
      <c r="OHD116" s="14"/>
      <c r="OHE116" s="14"/>
      <c r="OHF116" s="14"/>
      <c r="OHG116" s="14"/>
      <c r="OHH116" s="14"/>
      <c r="OHI116" s="14"/>
      <c r="OHJ116" s="14"/>
      <c r="OHK116" s="14"/>
      <c r="OHL116" s="14"/>
      <c r="OHM116" s="14"/>
      <c r="OHN116" s="14"/>
      <c r="OHO116" s="14"/>
      <c r="OHP116" s="14"/>
      <c r="OHQ116" s="14"/>
      <c r="OHR116" s="14"/>
      <c r="OHS116" s="14"/>
      <c r="OHT116" s="14"/>
      <c r="OHU116" s="14"/>
      <c r="OHV116" s="14"/>
      <c r="OHW116" s="14"/>
      <c r="OHX116" s="14"/>
      <c r="OHY116" s="14"/>
      <c r="OHZ116" s="14"/>
      <c r="OIA116" s="14"/>
      <c r="OIB116" s="14"/>
      <c r="OIC116" s="14"/>
      <c r="OID116" s="14"/>
      <c r="OIE116" s="14"/>
      <c r="OIF116" s="14"/>
      <c r="OIG116" s="14"/>
      <c r="OIH116" s="14"/>
      <c r="OII116" s="14"/>
      <c r="OIJ116" s="14"/>
      <c r="OIK116" s="14"/>
      <c r="OIL116" s="14"/>
      <c r="OIM116" s="14"/>
      <c r="OIN116" s="14"/>
      <c r="OIO116" s="14"/>
      <c r="OIP116" s="14"/>
      <c r="OIQ116" s="14"/>
      <c r="OIR116" s="14"/>
      <c r="OIS116" s="14"/>
      <c r="OIT116" s="14"/>
      <c r="OIU116" s="14"/>
      <c r="OIV116" s="14"/>
      <c r="OIW116" s="14"/>
      <c r="OIX116" s="14"/>
      <c r="OIY116" s="14"/>
      <c r="OIZ116" s="14"/>
      <c r="OJA116" s="14"/>
      <c r="OJB116" s="14"/>
      <c r="OJC116" s="14"/>
      <c r="OJD116" s="14"/>
      <c r="OJE116" s="14"/>
      <c r="OJF116" s="14"/>
      <c r="OJG116" s="14"/>
      <c r="OJH116" s="14"/>
      <c r="OJI116" s="14"/>
      <c r="OJJ116" s="14"/>
      <c r="OJK116" s="14"/>
      <c r="OJL116" s="14"/>
      <c r="OJM116" s="14"/>
      <c r="OJN116" s="14"/>
      <c r="OJO116" s="14"/>
      <c r="OJP116" s="14"/>
      <c r="OJQ116" s="14"/>
      <c r="OJR116" s="14"/>
      <c r="OJS116" s="14"/>
      <c r="OJT116" s="14"/>
      <c r="OJU116" s="14"/>
      <c r="OJV116" s="14"/>
      <c r="OJW116" s="14"/>
      <c r="OJX116" s="14"/>
      <c r="OJY116" s="14"/>
      <c r="OJZ116" s="14"/>
      <c r="OKA116" s="14"/>
      <c r="OKB116" s="14"/>
      <c r="OKC116" s="14"/>
      <c r="OKD116" s="14"/>
      <c r="OKE116" s="14"/>
      <c r="OKF116" s="14"/>
      <c r="OKG116" s="14"/>
      <c r="OKH116" s="14"/>
      <c r="OKI116" s="14"/>
      <c r="OKJ116" s="14"/>
      <c r="OKK116" s="14"/>
      <c r="OKL116" s="14"/>
      <c r="OKM116" s="14"/>
      <c r="OKN116" s="14"/>
      <c r="OKO116" s="14"/>
      <c r="OKP116" s="14"/>
      <c r="OKQ116" s="14"/>
      <c r="OKR116" s="14"/>
      <c r="OKS116" s="14"/>
      <c r="OKT116" s="14"/>
      <c r="OKU116" s="14"/>
      <c r="OKV116" s="14"/>
      <c r="OKW116" s="14"/>
      <c r="OKX116" s="14"/>
      <c r="OKY116" s="14"/>
      <c r="OKZ116" s="14"/>
      <c r="OLA116" s="14"/>
      <c r="OLB116" s="14"/>
      <c r="OLC116" s="14"/>
      <c r="OLD116" s="14"/>
      <c r="OLE116" s="14"/>
      <c r="OLF116" s="14"/>
      <c r="OLG116" s="14"/>
      <c r="OLH116" s="14"/>
      <c r="OLI116" s="14"/>
      <c r="OLJ116" s="14"/>
      <c r="OLK116" s="14"/>
      <c r="OLL116" s="14"/>
      <c r="OLM116" s="14"/>
      <c r="OLN116" s="14"/>
      <c r="OLO116" s="14"/>
      <c r="OLP116" s="14"/>
      <c r="OLQ116" s="14"/>
      <c r="OLR116" s="14"/>
      <c r="OLS116" s="14"/>
      <c r="OLT116" s="14"/>
      <c r="OLU116" s="14"/>
      <c r="OLV116" s="14"/>
      <c r="OLW116" s="14"/>
      <c r="OLX116" s="14"/>
      <c r="OLY116" s="14"/>
      <c r="OLZ116" s="14"/>
      <c r="OMA116" s="14"/>
      <c r="OMB116" s="14"/>
      <c r="OMC116" s="14"/>
      <c r="OMD116" s="14"/>
      <c r="OME116" s="14"/>
      <c r="OMF116" s="14"/>
      <c r="OMG116" s="14"/>
      <c r="OMH116" s="14"/>
      <c r="OMI116" s="14"/>
      <c r="OMJ116" s="14"/>
      <c r="OMK116" s="14"/>
      <c r="OML116" s="14"/>
      <c r="OMM116" s="14"/>
      <c r="OMN116" s="14"/>
      <c r="OMO116" s="14"/>
      <c r="OMP116" s="14"/>
      <c r="OMQ116" s="14"/>
      <c r="OMR116" s="14"/>
      <c r="OMS116" s="14"/>
      <c r="OMT116" s="14"/>
      <c r="OMU116" s="14"/>
      <c r="OMV116" s="14"/>
      <c r="OMW116" s="14"/>
      <c r="OMX116" s="14"/>
      <c r="OMY116" s="14"/>
      <c r="OMZ116" s="14"/>
      <c r="ONA116" s="14"/>
      <c r="ONB116" s="14"/>
      <c r="ONC116" s="14"/>
      <c r="OND116" s="14"/>
      <c r="ONE116" s="14"/>
      <c r="ONF116" s="14"/>
      <c r="ONG116" s="14"/>
      <c r="ONH116" s="14"/>
      <c r="ONI116" s="14"/>
      <c r="ONJ116" s="14"/>
      <c r="ONK116" s="14"/>
      <c r="ONL116" s="14"/>
      <c r="ONM116" s="14"/>
      <c r="ONN116" s="14"/>
      <c r="ONO116" s="14"/>
      <c r="ONP116" s="14"/>
      <c r="ONQ116" s="14"/>
      <c r="ONR116" s="14"/>
      <c r="ONS116" s="14"/>
      <c r="ONT116" s="14"/>
      <c r="ONU116" s="14"/>
      <c r="ONV116" s="14"/>
      <c r="ONW116" s="14"/>
      <c r="ONX116" s="14"/>
      <c r="ONY116" s="14"/>
      <c r="ONZ116" s="14"/>
      <c r="OOA116" s="14"/>
      <c r="OOB116" s="14"/>
      <c r="OOC116" s="14"/>
      <c r="OOD116" s="14"/>
      <c r="OOE116" s="14"/>
      <c r="OOF116" s="14"/>
      <c r="OOG116" s="14"/>
      <c r="OOH116" s="14"/>
      <c r="OOI116" s="14"/>
      <c r="OOJ116" s="14"/>
      <c r="OOK116" s="14"/>
      <c r="OOL116" s="14"/>
      <c r="OOM116" s="14"/>
      <c r="OON116" s="14"/>
      <c r="OOO116" s="14"/>
      <c r="OOP116" s="14"/>
      <c r="OOQ116" s="14"/>
      <c r="OOR116" s="14"/>
      <c r="OOS116" s="14"/>
      <c r="OOT116" s="14"/>
      <c r="OOU116" s="14"/>
      <c r="OOV116" s="14"/>
      <c r="OOW116" s="14"/>
      <c r="OOX116" s="14"/>
      <c r="OOY116" s="14"/>
      <c r="OOZ116" s="14"/>
      <c r="OPA116" s="14"/>
      <c r="OPB116" s="14"/>
      <c r="OPC116" s="14"/>
      <c r="OPD116" s="14"/>
      <c r="OPE116" s="14"/>
      <c r="OPF116" s="14"/>
      <c r="OPG116" s="14"/>
      <c r="OPH116" s="14"/>
      <c r="OPI116" s="14"/>
      <c r="OPJ116" s="14"/>
      <c r="OPK116" s="14"/>
      <c r="OPL116" s="14"/>
      <c r="OPM116" s="14"/>
      <c r="OPN116" s="14"/>
      <c r="OPO116" s="14"/>
      <c r="OPP116" s="14"/>
      <c r="OPQ116" s="14"/>
      <c r="OPR116" s="14"/>
      <c r="OPS116" s="14"/>
      <c r="OPT116" s="14"/>
      <c r="OPU116" s="14"/>
      <c r="OPV116" s="14"/>
      <c r="OPW116" s="14"/>
      <c r="OPX116" s="14"/>
      <c r="OPY116" s="14"/>
      <c r="OPZ116" s="14"/>
      <c r="OQA116" s="14"/>
      <c r="OQB116" s="14"/>
      <c r="OQC116" s="14"/>
      <c r="OQD116" s="14"/>
      <c r="OQE116" s="14"/>
      <c r="OQF116" s="14"/>
      <c r="OQG116" s="14"/>
      <c r="OQH116" s="14"/>
      <c r="OQI116" s="14"/>
      <c r="OQJ116" s="14"/>
      <c r="OQK116" s="14"/>
      <c r="OQL116" s="14"/>
      <c r="OQM116" s="14"/>
      <c r="OQN116" s="14"/>
      <c r="OQO116" s="14"/>
      <c r="OQP116" s="14"/>
      <c r="OQQ116" s="14"/>
      <c r="OQR116" s="14"/>
      <c r="OQS116" s="14"/>
      <c r="OQT116" s="14"/>
      <c r="OQU116" s="14"/>
      <c r="OQV116" s="14"/>
      <c r="OQW116" s="14"/>
      <c r="OQX116" s="14"/>
      <c r="OQY116" s="14"/>
      <c r="OQZ116" s="14"/>
      <c r="ORA116" s="14"/>
      <c r="ORB116" s="14"/>
      <c r="ORC116" s="14"/>
      <c r="ORD116" s="14"/>
      <c r="ORE116" s="14"/>
      <c r="ORF116" s="14"/>
      <c r="ORG116" s="14"/>
      <c r="ORH116" s="14"/>
      <c r="ORI116" s="14"/>
      <c r="ORJ116" s="14"/>
      <c r="ORK116" s="14"/>
      <c r="ORL116" s="14"/>
      <c r="ORM116" s="14"/>
      <c r="ORN116" s="14"/>
      <c r="ORO116" s="14"/>
      <c r="ORP116" s="14"/>
      <c r="ORQ116" s="14"/>
      <c r="ORR116" s="14"/>
      <c r="ORS116" s="14"/>
      <c r="ORT116" s="14"/>
      <c r="ORU116" s="14"/>
      <c r="ORV116" s="14"/>
      <c r="ORW116" s="14"/>
      <c r="ORX116" s="14"/>
      <c r="ORY116" s="14"/>
      <c r="ORZ116" s="14"/>
      <c r="OSA116" s="14"/>
      <c r="OSB116" s="14"/>
      <c r="OSC116" s="14"/>
      <c r="OSD116" s="14"/>
      <c r="OSE116" s="14"/>
      <c r="OSF116" s="14"/>
      <c r="OSG116" s="14"/>
      <c r="OSH116" s="14"/>
      <c r="OSI116" s="14"/>
      <c r="OSJ116" s="14"/>
      <c r="OSK116" s="14"/>
      <c r="OSL116" s="14"/>
      <c r="OSM116" s="14"/>
      <c r="OSN116" s="14"/>
      <c r="OSO116" s="14"/>
      <c r="OSP116" s="14"/>
      <c r="OSQ116" s="14"/>
      <c r="OSR116" s="14"/>
      <c r="OSS116" s="14"/>
      <c r="OST116" s="14"/>
      <c r="OSU116" s="14"/>
      <c r="OSV116" s="14"/>
      <c r="OSW116" s="14"/>
      <c r="OSX116" s="14"/>
      <c r="OSY116" s="14"/>
      <c r="OSZ116" s="14"/>
      <c r="OTA116" s="14"/>
      <c r="OTB116" s="14"/>
      <c r="OTC116" s="14"/>
      <c r="OTD116" s="14"/>
      <c r="OTE116" s="14"/>
      <c r="OTF116" s="14"/>
      <c r="OTG116" s="14"/>
      <c r="OTH116" s="14"/>
      <c r="OTI116" s="14"/>
      <c r="OTJ116" s="14"/>
      <c r="OTK116" s="14"/>
      <c r="OTL116" s="14"/>
      <c r="OTM116" s="14"/>
      <c r="OTN116" s="14"/>
      <c r="OTO116" s="14"/>
      <c r="OTP116" s="14"/>
      <c r="OTQ116" s="14"/>
      <c r="OTR116" s="14"/>
      <c r="OTS116" s="14"/>
      <c r="OTT116" s="14"/>
      <c r="OTU116" s="14"/>
      <c r="OTV116" s="14"/>
      <c r="OTW116" s="14"/>
      <c r="OTX116" s="14"/>
      <c r="OTY116" s="14"/>
      <c r="OTZ116" s="14"/>
      <c r="OUA116" s="14"/>
      <c r="OUB116" s="14"/>
      <c r="OUC116" s="14"/>
      <c r="OUD116" s="14"/>
      <c r="OUE116" s="14"/>
      <c r="OUF116" s="14"/>
      <c r="OUG116" s="14"/>
      <c r="OUH116" s="14"/>
      <c r="OUI116" s="14"/>
      <c r="OUJ116" s="14"/>
      <c r="OUK116" s="14"/>
      <c r="OUL116" s="14"/>
      <c r="OUM116" s="14"/>
      <c r="OUN116" s="14"/>
      <c r="OUO116" s="14"/>
      <c r="OUP116" s="14"/>
      <c r="OUQ116" s="14"/>
      <c r="OUR116" s="14"/>
      <c r="OUS116" s="14"/>
      <c r="OUT116" s="14"/>
      <c r="OUU116" s="14"/>
      <c r="OUV116" s="14"/>
      <c r="OUW116" s="14"/>
      <c r="OUX116" s="14"/>
      <c r="OUY116" s="14"/>
      <c r="OUZ116" s="14"/>
      <c r="OVA116" s="14"/>
      <c r="OVB116" s="14"/>
      <c r="OVC116" s="14"/>
      <c r="OVD116" s="14"/>
      <c r="OVE116" s="14"/>
      <c r="OVF116" s="14"/>
      <c r="OVG116" s="14"/>
      <c r="OVH116" s="14"/>
      <c r="OVI116" s="14"/>
      <c r="OVJ116" s="14"/>
      <c r="OVK116" s="14"/>
      <c r="OVL116" s="14"/>
      <c r="OVM116" s="14"/>
      <c r="OVN116" s="14"/>
      <c r="OVO116" s="14"/>
      <c r="OVP116" s="14"/>
      <c r="OVQ116" s="14"/>
      <c r="OVR116" s="14"/>
      <c r="OVS116" s="14"/>
      <c r="OVT116" s="14"/>
      <c r="OVU116" s="14"/>
      <c r="OVV116" s="14"/>
      <c r="OVW116" s="14"/>
      <c r="OVX116" s="14"/>
      <c r="OVY116" s="14"/>
      <c r="OVZ116" s="14"/>
      <c r="OWA116" s="14"/>
      <c r="OWB116" s="14"/>
      <c r="OWC116" s="14"/>
      <c r="OWD116" s="14"/>
      <c r="OWE116" s="14"/>
      <c r="OWF116" s="14"/>
      <c r="OWG116" s="14"/>
      <c r="OWH116" s="14"/>
      <c r="OWI116" s="14"/>
      <c r="OWJ116" s="14"/>
      <c r="OWK116" s="14"/>
      <c r="OWL116" s="14"/>
      <c r="OWM116" s="14"/>
      <c r="OWN116" s="14"/>
      <c r="OWO116" s="14"/>
      <c r="OWP116" s="14"/>
      <c r="OWQ116" s="14"/>
      <c r="OWR116" s="14"/>
      <c r="OWS116" s="14"/>
      <c r="OWT116" s="14"/>
      <c r="OWU116" s="14"/>
      <c r="OWV116" s="14"/>
      <c r="OWW116" s="14"/>
      <c r="OWX116" s="14"/>
      <c r="OWY116" s="14"/>
      <c r="OWZ116" s="14"/>
      <c r="OXA116" s="14"/>
      <c r="OXB116" s="14"/>
      <c r="OXC116" s="14"/>
      <c r="OXD116" s="14"/>
      <c r="OXE116" s="14"/>
      <c r="OXF116" s="14"/>
      <c r="OXG116" s="14"/>
      <c r="OXH116" s="14"/>
      <c r="OXI116" s="14"/>
      <c r="OXJ116" s="14"/>
      <c r="OXK116" s="14"/>
      <c r="OXL116" s="14"/>
      <c r="OXM116" s="14"/>
      <c r="OXN116" s="14"/>
      <c r="OXO116" s="14"/>
      <c r="OXP116" s="14"/>
      <c r="OXQ116" s="14"/>
      <c r="OXR116" s="14"/>
      <c r="OXS116" s="14"/>
      <c r="OXT116" s="14"/>
      <c r="OXU116" s="14"/>
      <c r="OXV116" s="14"/>
      <c r="OXW116" s="14"/>
      <c r="OXX116" s="14"/>
      <c r="OXY116" s="14"/>
      <c r="OXZ116" s="14"/>
      <c r="OYA116" s="14"/>
      <c r="OYB116" s="14"/>
      <c r="OYC116" s="14"/>
      <c r="OYD116" s="14"/>
      <c r="OYE116" s="14"/>
      <c r="OYF116" s="14"/>
      <c r="OYG116" s="14"/>
      <c r="OYH116" s="14"/>
      <c r="OYI116" s="14"/>
      <c r="OYJ116" s="14"/>
      <c r="OYK116" s="14"/>
      <c r="OYL116" s="14"/>
      <c r="OYM116" s="14"/>
      <c r="OYN116" s="14"/>
      <c r="OYO116" s="14"/>
      <c r="OYP116" s="14"/>
      <c r="OYQ116" s="14"/>
      <c r="OYR116" s="14"/>
      <c r="OYS116" s="14"/>
      <c r="OYT116" s="14"/>
      <c r="OYU116" s="14"/>
      <c r="OYV116" s="14"/>
      <c r="OYW116" s="14"/>
      <c r="OYX116" s="14"/>
      <c r="OYY116" s="14"/>
      <c r="OYZ116" s="14"/>
      <c r="OZA116" s="14"/>
      <c r="OZB116" s="14"/>
      <c r="OZC116" s="14"/>
      <c r="OZD116" s="14"/>
      <c r="OZE116" s="14"/>
      <c r="OZF116" s="14"/>
      <c r="OZG116" s="14"/>
      <c r="OZH116" s="14"/>
      <c r="OZI116" s="14"/>
      <c r="OZJ116" s="14"/>
      <c r="OZK116" s="14"/>
      <c r="OZL116" s="14"/>
      <c r="OZM116" s="14"/>
      <c r="OZN116" s="14"/>
      <c r="OZO116" s="14"/>
      <c r="OZP116" s="14"/>
      <c r="OZQ116" s="14"/>
      <c r="OZR116" s="14"/>
      <c r="OZS116" s="14"/>
      <c r="OZT116" s="14"/>
      <c r="OZU116" s="14"/>
      <c r="OZV116" s="14"/>
      <c r="OZW116" s="14"/>
      <c r="OZX116" s="14"/>
      <c r="OZY116" s="14"/>
      <c r="OZZ116" s="14"/>
      <c r="PAA116" s="14"/>
      <c r="PAB116" s="14"/>
      <c r="PAC116" s="14"/>
      <c r="PAD116" s="14"/>
      <c r="PAE116" s="14"/>
      <c r="PAF116" s="14"/>
      <c r="PAG116" s="14"/>
      <c r="PAH116" s="14"/>
      <c r="PAI116" s="14"/>
      <c r="PAJ116" s="14"/>
      <c r="PAK116" s="14"/>
      <c r="PAL116" s="14"/>
      <c r="PAM116" s="14"/>
      <c r="PAN116" s="14"/>
      <c r="PAO116" s="14"/>
      <c r="PAP116" s="14"/>
      <c r="PAQ116" s="14"/>
      <c r="PAR116" s="14"/>
      <c r="PAS116" s="14"/>
      <c r="PAT116" s="14"/>
      <c r="PAU116" s="14"/>
      <c r="PAV116" s="14"/>
      <c r="PAW116" s="14"/>
      <c r="PAX116" s="14"/>
      <c r="PAY116" s="14"/>
      <c r="PAZ116" s="14"/>
      <c r="PBA116" s="14"/>
      <c r="PBB116" s="14"/>
      <c r="PBC116" s="14"/>
      <c r="PBD116" s="14"/>
      <c r="PBE116" s="14"/>
      <c r="PBF116" s="14"/>
      <c r="PBG116" s="14"/>
      <c r="PBH116" s="14"/>
      <c r="PBI116" s="14"/>
      <c r="PBJ116" s="14"/>
      <c r="PBK116" s="14"/>
      <c r="PBL116" s="14"/>
      <c r="PBM116" s="14"/>
      <c r="PBN116" s="14"/>
      <c r="PBO116" s="14"/>
      <c r="PBP116" s="14"/>
      <c r="PBQ116" s="14"/>
      <c r="PBR116" s="14"/>
      <c r="PBS116" s="14"/>
      <c r="PBT116" s="14"/>
      <c r="PBU116" s="14"/>
      <c r="PBV116" s="14"/>
      <c r="PBW116" s="14"/>
      <c r="PBX116" s="14"/>
      <c r="PBY116" s="14"/>
      <c r="PBZ116" s="14"/>
      <c r="PCA116" s="14"/>
      <c r="PCB116" s="14"/>
      <c r="PCC116" s="14"/>
      <c r="PCD116" s="14"/>
      <c r="PCE116" s="14"/>
      <c r="PCF116" s="14"/>
      <c r="PCG116" s="14"/>
      <c r="PCH116" s="14"/>
      <c r="PCI116" s="14"/>
      <c r="PCJ116" s="14"/>
      <c r="PCK116" s="14"/>
      <c r="PCL116" s="14"/>
      <c r="PCM116" s="14"/>
      <c r="PCN116" s="14"/>
      <c r="PCO116" s="14"/>
      <c r="PCP116" s="14"/>
      <c r="PCQ116" s="14"/>
      <c r="PCR116" s="14"/>
      <c r="PCS116" s="14"/>
      <c r="PCT116" s="14"/>
      <c r="PCU116" s="14"/>
      <c r="PCV116" s="14"/>
      <c r="PCW116" s="14"/>
      <c r="PCX116" s="14"/>
      <c r="PCY116" s="14"/>
      <c r="PCZ116" s="14"/>
      <c r="PDA116" s="14"/>
      <c r="PDB116" s="14"/>
      <c r="PDC116" s="14"/>
      <c r="PDD116" s="14"/>
      <c r="PDE116" s="14"/>
      <c r="PDF116" s="14"/>
      <c r="PDG116" s="14"/>
      <c r="PDH116" s="14"/>
      <c r="PDI116" s="14"/>
      <c r="PDJ116" s="14"/>
      <c r="PDK116" s="14"/>
      <c r="PDL116" s="14"/>
      <c r="PDM116" s="14"/>
      <c r="PDN116" s="14"/>
      <c r="PDO116" s="14"/>
      <c r="PDP116" s="14"/>
      <c r="PDQ116" s="14"/>
      <c r="PDR116" s="14"/>
      <c r="PDS116" s="14"/>
      <c r="PDT116" s="14"/>
      <c r="PDU116" s="14"/>
      <c r="PDV116" s="14"/>
      <c r="PDW116" s="14"/>
      <c r="PDX116" s="14"/>
      <c r="PDY116" s="14"/>
      <c r="PDZ116" s="14"/>
      <c r="PEA116" s="14"/>
      <c r="PEB116" s="14"/>
      <c r="PEC116" s="14"/>
      <c r="PED116" s="14"/>
      <c r="PEE116" s="14"/>
      <c r="PEF116" s="14"/>
      <c r="PEG116" s="14"/>
      <c r="PEH116" s="14"/>
      <c r="PEI116" s="14"/>
      <c r="PEJ116" s="14"/>
      <c r="PEK116" s="14"/>
      <c r="PEL116" s="14"/>
      <c r="PEM116" s="14"/>
      <c r="PEN116" s="14"/>
      <c r="PEO116" s="14"/>
      <c r="PEP116" s="14"/>
      <c r="PEQ116" s="14"/>
      <c r="PER116" s="14"/>
      <c r="PES116" s="14"/>
      <c r="PET116" s="14"/>
      <c r="PEU116" s="14"/>
      <c r="PEV116" s="14"/>
      <c r="PEW116" s="14"/>
      <c r="PEX116" s="14"/>
      <c r="PEY116" s="14"/>
      <c r="PEZ116" s="14"/>
      <c r="PFA116" s="14"/>
      <c r="PFB116" s="14"/>
      <c r="PFC116" s="14"/>
      <c r="PFD116" s="14"/>
      <c r="PFE116" s="14"/>
      <c r="PFF116" s="14"/>
      <c r="PFG116" s="14"/>
      <c r="PFH116" s="14"/>
      <c r="PFI116" s="14"/>
      <c r="PFJ116" s="14"/>
      <c r="PFK116" s="14"/>
      <c r="PFL116" s="14"/>
      <c r="PFM116" s="14"/>
      <c r="PFN116" s="14"/>
      <c r="PFO116" s="14"/>
      <c r="PFP116" s="14"/>
      <c r="PFQ116" s="14"/>
      <c r="PFR116" s="14"/>
      <c r="PFS116" s="14"/>
      <c r="PFT116" s="14"/>
      <c r="PFU116" s="14"/>
      <c r="PFV116" s="14"/>
      <c r="PFW116" s="14"/>
      <c r="PFX116" s="14"/>
      <c r="PFY116" s="14"/>
      <c r="PFZ116" s="14"/>
      <c r="PGA116" s="14"/>
      <c r="PGB116" s="14"/>
      <c r="PGC116" s="14"/>
      <c r="PGD116" s="14"/>
      <c r="PGE116" s="14"/>
      <c r="PGF116" s="14"/>
      <c r="PGG116" s="14"/>
      <c r="PGH116" s="14"/>
      <c r="PGI116" s="14"/>
      <c r="PGJ116" s="14"/>
      <c r="PGK116" s="14"/>
      <c r="PGL116" s="14"/>
      <c r="PGM116" s="14"/>
      <c r="PGN116" s="14"/>
      <c r="PGO116" s="14"/>
      <c r="PGP116" s="14"/>
      <c r="PGQ116" s="14"/>
      <c r="PGR116" s="14"/>
      <c r="PGS116" s="14"/>
      <c r="PGT116" s="14"/>
      <c r="PGU116" s="14"/>
      <c r="PGV116" s="14"/>
      <c r="PGW116" s="14"/>
      <c r="PGX116" s="14"/>
      <c r="PGY116" s="14"/>
      <c r="PGZ116" s="14"/>
      <c r="PHA116" s="14"/>
      <c r="PHB116" s="14"/>
      <c r="PHC116" s="14"/>
      <c r="PHD116" s="14"/>
      <c r="PHE116" s="14"/>
      <c r="PHF116" s="14"/>
      <c r="PHG116" s="14"/>
      <c r="PHH116" s="14"/>
      <c r="PHI116" s="14"/>
      <c r="PHJ116" s="14"/>
      <c r="PHK116" s="14"/>
      <c r="PHL116" s="14"/>
      <c r="PHM116" s="14"/>
      <c r="PHN116" s="14"/>
      <c r="PHO116" s="14"/>
      <c r="PHP116" s="14"/>
      <c r="PHQ116" s="14"/>
      <c r="PHR116" s="14"/>
      <c r="PHS116" s="14"/>
      <c r="PHT116" s="14"/>
      <c r="PHU116" s="14"/>
      <c r="PHV116" s="14"/>
      <c r="PHW116" s="14"/>
      <c r="PHX116" s="14"/>
      <c r="PHY116" s="14"/>
      <c r="PHZ116" s="14"/>
      <c r="PIA116" s="14"/>
      <c r="PIB116" s="14"/>
      <c r="PIC116" s="14"/>
      <c r="PID116" s="14"/>
      <c r="PIE116" s="14"/>
      <c r="PIF116" s="14"/>
      <c r="PIG116" s="14"/>
      <c r="PIH116" s="14"/>
      <c r="PII116" s="14"/>
      <c r="PIJ116" s="14"/>
      <c r="PIK116" s="14"/>
      <c r="PIL116" s="14"/>
      <c r="PIM116" s="14"/>
      <c r="PIN116" s="14"/>
      <c r="PIO116" s="14"/>
      <c r="PIP116" s="14"/>
      <c r="PIQ116" s="14"/>
      <c r="PIR116" s="14"/>
      <c r="PIS116" s="14"/>
      <c r="PIT116" s="14"/>
      <c r="PIU116" s="14"/>
      <c r="PIV116" s="14"/>
      <c r="PIW116" s="14"/>
      <c r="PIX116" s="14"/>
      <c r="PIY116" s="14"/>
      <c r="PIZ116" s="14"/>
      <c r="PJA116" s="14"/>
      <c r="PJB116" s="14"/>
      <c r="PJC116" s="14"/>
      <c r="PJD116" s="14"/>
      <c r="PJE116" s="14"/>
      <c r="PJF116" s="14"/>
      <c r="PJG116" s="14"/>
      <c r="PJH116" s="14"/>
      <c r="PJI116" s="14"/>
      <c r="PJJ116" s="14"/>
      <c r="PJK116" s="14"/>
      <c r="PJL116" s="14"/>
      <c r="PJM116" s="14"/>
      <c r="PJN116" s="14"/>
      <c r="PJO116" s="14"/>
      <c r="PJP116" s="14"/>
      <c r="PJQ116" s="14"/>
      <c r="PJR116" s="14"/>
      <c r="PJS116" s="14"/>
      <c r="PJT116" s="14"/>
      <c r="PJU116" s="14"/>
      <c r="PJV116" s="14"/>
      <c r="PJW116" s="14"/>
      <c r="PJX116" s="14"/>
      <c r="PJY116" s="14"/>
      <c r="PJZ116" s="14"/>
      <c r="PKA116" s="14"/>
      <c r="PKB116" s="14"/>
      <c r="PKC116" s="14"/>
      <c r="PKD116" s="14"/>
      <c r="PKE116" s="14"/>
      <c r="PKF116" s="14"/>
      <c r="PKG116" s="14"/>
      <c r="PKH116" s="14"/>
      <c r="PKI116" s="14"/>
      <c r="PKJ116" s="14"/>
      <c r="PKK116" s="14"/>
      <c r="PKL116" s="14"/>
      <c r="PKM116" s="14"/>
      <c r="PKN116" s="14"/>
      <c r="PKO116" s="14"/>
      <c r="PKP116" s="14"/>
      <c r="PKQ116" s="14"/>
      <c r="PKR116" s="14"/>
      <c r="PKS116" s="14"/>
      <c r="PKT116" s="14"/>
      <c r="PKU116" s="14"/>
      <c r="PKV116" s="14"/>
      <c r="PKW116" s="14"/>
      <c r="PKX116" s="14"/>
      <c r="PKY116" s="14"/>
      <c r="PKZ116" s="14"/>
      <c r="PLA116" s="14"/>
      <c r="PLB116" s="14"/>
      <c r="PLC116" s="14"/>
      <c r="PLD116" s="14"/>
      <c r="PLE116" s="14"/>
      <c r="PLF116" s="14"/>
      <c r="PLG116" s="14"/>
      <c r="PLH116" s="14"/>
      <c r="PLI116" s="14"/>
      <c r="PLJ116" s="14"/>
      <c r="PLK116" s="14"/>
      <c r="PLL116" s="14"/>
      <c r="PLM116" s="14"/>
      <c r="PLN116" s="14"/>
      <c r="PLO116" s="14"/>
      <c r="PLP116" s="14"/>
      <c r="PLQ116" s="14"/>
      <c r="PLR116" s="14"/>
      <c r="PLS116" s="14"/>
      <c r="PLT116" s="14"/>
      <c r="PLU116" s="14"/>
      <c r="PLV116" s="14"/>
      <c r="PLW116" s="14"/>
      <c r="PLX116" s="14"/>
      <c r="PLY116" s="14"/>
      <c r="PLZ116" s="14"/>
      <c r="PMA116" s="14"/>
      <c r="PMB116" s="14"/>
      <c r="PMC116" s="14"/>
      <c r="PMD116" s="14"/>
      <c r="PME116" s="14"/>
      <c r="PMF116" s="14"/>
      <c r="PMG116" s="14"/>
      <c r="PMH116" s="14"/>
      <c r="PMI116" s="14"/>
      <c r="PMJ116" s="14"/>
      <c r="PMK116" s="14"/>
      <c r="PML116" s="14"/>
      <c r="PMM116" s="14"/>
      <c r="PMN116" s="14"/>
      <c r="PMO116" s="14"/>
      <c r="PMP116" s="14"/>
      <c r="PMQ116" s="14"/>
      <c r="PMR116" s="14"/>
      <c r="PMS116" s="14"/>
      <c r="PMT116" s="14"/>
      <c r="PMU116" s="14"/>
      <c r="PMV116" s="14"/>
      <c r="PMW116" s="14"/>
      <c r="PMX116" s="14"/>
      <c r="PMY116" s="14"/>
      <c r="PMZ116" s="14"/>
      <c r="PNA116" s="14"/>
      <c r="PNB116" s="14"/>
      <c r="PNC116" s="14"/>
      <c r="PND116" s="14"/>
      <c r="PNE116" s="14"/>
      <c r="PNF116" s="14"/>
      <c r="PNG116" s="14"/>
      <c r="PNH116" s="14"/>
      <c r="PNI116" s="14"/>
      <c r="PNJ116" s="14"/>
      <c r="PNK116" s="14"/>
      <c r="PNL116" s="14"/>
      <c r="PNM116" s="14"/>
      <c r="PNN116" s="14"/>
      <c r="PNO116" s="14"/>
      <c r="PNP116" s="14"/>
      <c r="PNQ116" s="14"/>
      <c r="PNR116" s="14"/>
      <c r="PNS116" s="14"/>
      <c r="PNT116" s="14"/>
      <c r="PNU116" s="14"/>
      <c r="PNV116" s="14"/>
      <c r="PNW116" s="14"/>
      <c r="PNX116" s="14"/>
      <c r="PNY116" s="14"/>
      <c r="PNZ116" s="14"/>
      <c r="POA116" s="14"/>
      <c r="POB116" s="14"/>
      <c r="POC116" s="14"/>
      <c r="POD116" s="14"/>
      <c r="POE116" s="14"/>
      <c r="POF116" s="14"/>
      <c r="POG116" s="14"/>
      <c r="POH116" s="14"/>
      <c r="POI116" s="14"/>
      <c r="POJ116" s="14"/>
      <c r="POK116" s="14"/>
      <c r="POL116" s="14"/>
      <c r="POM116" s="14"/>
      <c r="PON116" s="14"/>
      <c r="POO116" s="14"/>
      <c r="POP116" s="14"/>
      <c r="POQ116" s="14"/>
      <c r="POR116" s="14"/>
      <c r="POS116" s="14"/>
      <c r="POT116" s="14"/>
      <c r="POU116" s="14"/>
      <c r="POV116" s="14"/>
      <c r="POW116" s="14"/>
      <c r="POX116" s="14"/>
      <c r="POY116" s="14"/>
      <c r="POZ116" s="14"/>
      <c r="PPA116" s="14"/>
      <c r="PPB116" s="14"/>
      <c r="PPC116" s="14"/>
      <c r="PPD116" s="14"/>
      <c r="PPE116" s="14"/>
      <c r="PPF116" s="14"/>
      <c r="PPG116" s="14"/>
      <c r="PPH116" s="14"/>
      <c r="PPI116" s="14"/>
      <c r="PPJ116" s="14"/>
      <c r="PPK116" s="14"/>
      <c r="PPL116" s="14"/>
      <c r="PPM116" s="14"/>
      <c r="PPN116" s="14"/>
      <c r="PPO116" s="14"/>
      <c r="PPP116" s="14"/>
      <c r="PPQ116" s="14"/>
      <c r="PPR116" s="14"/>
      <c r="PPS116" s="14"/>
      <c r="PPT116" s="14"/>
      <c r="PPU116" s="14"/>
      <c r="PPV116" s="14"/>
      <c r="PPW116" s="14"/>
      <c r="PPX116" s="14"/>
      <c r="PPY116" s="14"/>
      <c r="PPZ116" s="14"/>
      <c r="PQA116" s="14"/>
      <c r="PQB116" s="14"/>
      <c r="PQC116" s="14"/>
      <c r="PQD116" s="14"/>
      <c r="PQE116" s="14"/>
      <c r="PQF116" s="14"/>
      <c r="PQG116" s="14"/>
      <c r="PQH116" s="14"/>
      <c r="PQI116" s="14"/>
      <c r="PQJ116" s="14"/>
      <c r="PQK116" s="14"/>
      <c r="PQL116" s="14"/>
      <c r="PQM116" s="14"/>
      <c r="PQN116" s="14"/>
      <c r="PQO116" s="14"/>
      <c r="PQP116" s="14"/>
      <c r="PQQ116" s="14"/>
      <c r="PQR116" s="14"/>
      <c r="PQS116" s="14"/>
      <c r="PQT116" s="14"/>
      <c r="PQU116" s="14"/>
      <c r="PQV116" s="14"/>
      <c r="PQW116" s="14"/>
      <c r="PQX116" s="14"/>
      <c r="PQY116" s="14"/>
      <c r="PQZ116" s="14"/>
      <c r="PRA116" s="14"/>
      <c r="PRB116" s="14"/>
      <c r="PRC116" s="14"/>
      <c r="PRD116" s="14"/>
      <c r="PRE116" s="14"/>
      <c r="PRF116" s="14"/>
      <c r="PRG116" s="14"/>
      <c r="PRH116" s="14"/>
      <c r="PRI116" s="14"/>
      <c r="PRJ116" s="14"/>
      <c r="PRK116" s="14"/>
      <c r="PRL116" s="14"/>
      <c r="PRM116" s="14"/>
      <c r="PRN116" s="14"/>
      <c r="PRO116" s="14"/>
      <c r="PRP116" s="14"/>
      <c r="PRQ116" s="14"/>
      <c r="PRR116" s="14"/>
      <c r="PRS116" s="14"/>
      <c r="PRT116" s="14"/>
      <c r="PRU116" s="14"/>
      <c r="PRV116" s="14"/>
      <c r="PRW116" s="14"/>
      <c r="PRX116" s="14"/>
      <c r="PRY116" s="14"/>
      <c r="PRZ116" s="14"/>
      <c r="PSA116" s="14"/>
      <c r="PSB116" s="14"/>
      <c r="PSC116" s="14"/>
      <c r="PSD116" s="14"/>
      <c r="PSE116" s="14"/>
      <c r="PSF116" s="14"/>
      <c r="PSG116" s="14"/>
      <c r="PSH116" s="14"/>
      <c r="PSI116" s="14"/>
      <c r="PSJ116" s="14"/>
      <c r="PSK116" s="14"/>
      <c r="PSL116" s="14"/>
      <c r="PSM116" s="14"/>
      <c r="PSN116" s="14"/>
      <c r="PSO116" s="14"/>
      <c r="PSP116" s="14"/>
      <c r="PSQ116" s="14"/>
      <c r="PSR116" s="14"/>
      <c r="PSS116" s="14"/>
      <c r="PST116" s="14"/>
      <c r="PSU116" s="14"/>
      <c r="PSV116" s="14"/>
      <c r="PSW116" s="14"/>
      <c r="PSX116" s="14"/>
      <c r="PSY116" s="14"/>
      <c r="PSZ116" s="14"/>
      <c r="PTA116" s="14"/>
      <c r="PTB116" s="14"/>
      <c r="PTC116" s="14"/>
      <c r="PTD116" s="14"/>
      <c r="PTE116" s="14"/>
      <c r="PTF116" s="14"/>
      <c r="PTG116" s="14"/>
      <c r="PTH116" s="14"/>
      <c r="PTI116" s="14"/>
      <c r="PTJ116" s="14"/>
      <c r="PTK116" s="14"/>
      <c r="PTL116" s="14"/>
      <c r="PTM116" s="14"/>
      <c r="PTN116" s="14"/>
      <c r="PTO116" s="14"/>
      <c r="PTP116" s="14"/>
      <c r="PTQ116" s="14"/>
      <c r="PTR116" s="14"/>
      <c r="PTS116" s="14"/>
      <c r="PTT116" s="14"/>
      <c r="PTU116" s="14"/>
      <c r="PTV116" s="14"/>
      <c r="PTW116" s="14"/>
      <c r="PTX116" s="14"/>
      <c r="PTY116" s="14"/>
      <c r="PTZ116" s="14"/>
      <c r="PUA116" s="14"/>
      <c r="PUB116" s="14"/>
      <c r="PUC116" s="14"/>
      <c r="PUD116" s="14"/>
      <c r="PUE116" s="14"/>
      <c r="PUF116" s="14"/>
      <c r="PUG116" s="14"/>
      <c r="PUH116" s="14"/>
      <c r="PUI116" s="14"/>
      <c r="PUJ116" s="14"/>
      <c r="PUK116" s="14"/>
      <c r="PUL116" s="14"/>
      <c r="PUM116" s="14"/>
      <c r="PUN116" s="14"/>
      <c r="PUO116" s="14"/>
      <c r="PUP116" s="14"/>
      <c r="PUQ116" s="14"/>
      <c r="PUR116" s="14"/>
      <c r="PUS116" s="14"/>
      <c r="PUT116" s="14"/>
      <c r="PUU116" s="14"/>
      <c r="PUV116" s="14"/>
      <c r="PUW116" s="14"/>
      <c r="PUX116" s="14"/>
      <c r="PUY116" s="14"/>
      <c r="PUZ116" s="14"/>
      <c r="PVA116" s="14"/>
      <c r="PVB116" s="14"/>
      <c r="PVC116" s="14"/>
      <c r="PVD116" s="14"/>
      <c r="PVE116" s="14"/>
      <c r="PVF116" s="14"/>
      <c r="PVG116" s="14"/>
      <c r="PVH116" s="14"/>
      <c r="PVI116" s="14"/>
      <c r="PVJ116" s="14"/>
      <c r="PVK116" s="14"/>
      <c r="PVL116" s="14"/>
      <c r="PVM116" s="14"/>
      <c r="PVN116" s="14"/>
      <c r="PVO116" s="14"/>
      <c r="PVP116" s="14"/>
      <c r="PVQ116" s="14"/>
      <c r="PVR116" s="14"/>
      <c r="PVS116" s="14"/>
      <c r="PVT116" s="14"/>
      <c r="PVU116" s="14"/>
      <c r="PVV116" s="14"/>
      <c r="PVW116" s="14"/>
      <c r="PVX116" s="14"/>
      <c r="PVY116" s="14"/>
      <c r="PVZ116" s="14"/>
      <c r="PWA116" s="14"/>
      <c r="PWB116" s="14"/>
      <c r="PWC116" s="14"/>
      <c r="PWD116" s="14"/>
      <c r="PWE116" s="14"/>
      <c r="PWF116" s="14"/>
      <c r="PWG116" s="14"/>
      <c r="PWH116" s="14"/>
      <c r="PWI116" s="14"/>
      <c r="PWJ116" s="14"/>
      <c r="PWK116" s="14"/>
      <c r="PWL116" s="14"/>
      <c r="PWM116" s="14"/>
      <c r="PWN116" s="14"/>
      <c r="PWO116" s="14"/>
      <c r="PWP116" s="14"/>
      <c r="PWQ116" s="14"/>
      <c r="PWR116" s="14"/>
      <c r="PWS116" s="14"/>
      <c r="PWT116" s="14"/>
      <c r="PWU116" s="14"/>
      <c r="PWV116" s="14"/>
      <c r="PWW116" s="14"/>
      <c r="PWX116" s="14"/>
      <c r="PWY116" s="14"/>
      <c r="PWZ116" s="14"/>
      <c r="PXA116" s="14"/>
      <c r="PXB116" s="14"/>
      <c r="PXC116" s="14"/>
      <c r="PXD116" s="14"/>
      <c r="PXE116" s="14"/>
      <c r="PXF116" s="14"/>
      <c r="PXG116" s="14"/>
      <c r="PXH116" s="14"/>
      <c r="PXI116" s="14"/>
      <c r="PXJ116" s="14"/>
      <c r="PXK116" s="14"/>
      <c r="PXL116" s="14"/>
      <c r="PXM116" s="14"/>
      <c r="PXN116" s="14"/>
      <c r="PXO116" s="14"/>
      <c r="PXP116" s="14"/>
      <c r="PXQ116" s="14"/>
      <c r="PXR116" s="14"/>
      <c r="PXS116" s="14"/>
      <c r="PXT116" s="14"/>
      <c r="PXU116" s="14"/>
      <c r="PXV116" s="14"/>
      <c r="PXW116" s="14"/>
      <c r="PXX116" s="14"/>
      <c r="PXY116" s="14"/>
      <c r="PXZ116" s="14"/>
      <c r="PYA116" s="14"/>
      <c r="PYB116" s="14"/>
      <c r="PYC116" s="14"/>
      <c r="PYD116" s="14"/>
      <c r="PYE116" s="14"/>
      <c r="PYF116" s="14"/>
      <c r="PYG116" s="14"/>
      <c r="PYH116" s="14"/>
      <c r="PYI116" s="14"/>
      <c r="PYJ116" s="14"/>
      <c r="PYK116" s="14"/>
      <c r="PYL116" s="14"/>
      <c r="PYM116" s="14"/>
      <c r="PYN116" s="14"/>
      <c r="PYO116" s="14"/>
      <c r="PYP116" s="14"/>
      <c r="PYQ116" s="14"/>
      <c r="PYR116" s="14"/>
      <c r="PYS116" s="14"/>
      <c r="PYT116" s="14"/>
      <c r="PYU116" s="14"/>
      <c r="PYV116" s="14"/>
      <c r="PYW116" s="14"/>
      <c r="PYX116" s="14"/>
      <c r="PYY116" s="14"/>
      <c r="PYZ116" s="14"/>
      <c r="PZA116" s="14"/>
      <c r="PZB116" s="14"/>
      <c r="PZC116" s="14"/>
      <c r="PZD116" s="14"/>
      <c r="PZE116" s="14"/>
      <c r="PZF116" s="14"/>
      <c r="PZG116" s="14"/>
      <c r="PZH116" s="14"/>
      <c r="PZI116" s="14"/>
      <c r="PZJ116" s="14"/>
      <c r="PZK116" s="14"/>
      <c r="PZL116" s="14"/>
      <c r="PZM116" s="14"/>
      <c r="PZN116" s="14"/>
      <c r="PZO116" s="14"/>
      <c r="PZP116" s="14"/>
      <c r="PZQ116" s="14"/>
      <c r="PZR116" s="14"/>
      <c r="PZS116" s="14"/>
      <c r="PZT116" s="14"/>
      <c r="PZU116" s="14"/>
      <c r="PZV116" s="14"/>
      <c r="PZW116" s="14"/>
      <c r="PZX116" s="14"/>
      <c r="PZY116" s="14"/>
      <c r="PZZ116" s="14"/>
      <c r="QAA116" s="14"/>
      <c r="QAB116" s="14"/>
      <c r="QAC116" s="14"/>
      <c r="QAD116" s="14"/>
      <c r="QAE116" s="14"/>
      <c r="QAF116" s="14"/>
      <c r="QAG116" s="14"/>
      <c r="QAH116" s="14"/>
      <c r="QAI116" s="14"/>
      <c r="QAJ116" s="14"/>
      <c r="QAK116" s="14"/>
      <c r="QAL116" s="14"/>
      <c r="QAM116" s="14"/>
      <c r="QAN116" s="14"/>
      <c r="QAO116" s="14"/>
      <c r="QAP116" s="14"/>
      <c r="QAQ116" s="14"/>
      <c r="QAR116" s="14"/>
      <c r="QAS116" s="14"/>
      <c r="QAT116" s="14"/>
      <c r="QAU116" s="14"/>
      <c r="QAV116" s="14"/>
      <c r="QAW116" s="14"/>
      <c r="QAX116" s="14"/>
      <c r="QAY116" s="14"/>
      <c r="QAZ116" s="14"/>
      <c r="QBA116" s="14"/>
      <c r="QBB116" s="14"/>
      <c r="QBC116" s="14"/>
      <c r="QBD116" s="14"/>
      <c r="QBE116" s="14"/>
      <c r="QBF116" s="14"/>
      <c r="QBG116" s="14"/>
      <c r="QBH116" s="14"/>
      <c r="QBI116" s="14"/>
      <c r="QBJ116" s="14"/>
      <c r="QBK116" s="14"/>
      <c r="QBL116" s="14"/>
      <c r="QBM116" s="14"/>
      <c r="QBN116" s="14"/>
      <c r="QBO116" s="14"/>
      <c r="QBP116" s="14"/>
      <c r="QBQ116" s="14"/>
      <c r="QBR116" s="14"/>
      <c r="QBS116" s="14"/>
      <c r="QBT116" s="14"/>
      <c r="QBU116" s="14"/>
      <c r="QBV116" s="14"/>
      <c r="QBW116" s="14"/>
      <c r="QBX116" s="14"/>
      <c r="QBY116" s="14"/>
      <c r="QBZ116" s="14"/>
      <c r="QCA116" s="14"/>
      <c r="QCB116" s="14"/>
      <c r="QCC116" s="14"/>
      <c r="QCD116" s="14"/>
      <c r="QCE116" s="14"/>
      <c r="QCF116" s="14"/>
      <c r="QCG116" s="14"/>
      <c r="QCH116" s="14"/>
      <c r="QCI116" s="14"/>
      <c r="QCJ116" s="14"/>
      <c r="QCK116" s="14"/>
      <c r="QCL116" s="14"/>
      <c r="QCM116" s="14"/>
      <c r="QCN116" s="14"/>
      <c r="QCO116" s="14"/>
      <c r="QCP116" s="14"/>
      <c r="QCQ116" s="14"/>
      <c r="QCR116" s="14"/>
      <c r="QCS116" s="14"/>
      <c r="QCT116" s="14"/>
      <c r="QCU116" s="14"/>
      <c r="QCV116" s="14"/>
      <c r="QCW116" s="14"/>
      <c r="QCX116" s="14"/>
      <c r="QCY116" s="14"/>
      <c r="QCZ116" s="14"/>
      <c r="QDA116" s="14"/>
      <c r="QDB116" s="14"/>
      <c r="QDC116" s="14"/>
      <c r="QDD116" s="14"/>
      <c r="QDE116" s="14"/>
      <c r="QDF116" s="14"/>
      <c r="QDG116" s="14"/>
      <c r="QDH116" s="14"/>
      <c r="QDI116" s="14"/>
      <c r="QDJ116" s="14"/>
      <c r="QDK116" s="14"/>
      <c r="QDL116" s="14"/>
      <c r="QDM116" s="14"/>
      <c r="QDN116" s="14"/>
      <c r="QDO116" s="14"/>
      <c r="QDP116" s="14"/>
      <c r="QDQ116" s="14"/>
      <c r="QDR116" s="14"/>
      <c r="QDS116" s="14"/>
      <c r="QDT116" s="14"/>
      <c r="QDU116" s="14"/>
      <c r="QDV116" s="14"/>
      <c r="QDW116" s="14"/>
      <c r="QDX116" s="14"/>
      <c r="QDY116" s="14"/>
      <c r="QDZ116" s="14"/>
      <c r="QEA116" s="14"/>
      <c r="QEB116" s="14"/>
      <c r="QEC116" s="14"/>
      <c r="QED116" s="14"/>
      <c r="QEE116" s="14"/>
      <c r="QEF116" s="14"/>
      <c r="QEG116" s="14"/>
      <c r="QEH116" s="14"/>
      <c r="QEI116" s="14"/>
      <c r="QEJ116" s="14"/>
      <c r="QEK116" s="14"/>
      <c r="QEL116" s="14"/>
      <c r="QEM116" s="14"/>
      <c r="QEN116" s="14"/>
      <c r="QEO116" s="14"/>
      <c r="QEP116" s="14"/>
      <c r="QEQ116" s="14"/>
      <c r="QER116" s="14"/>
      <c r="QES116" s="14"/>
      <c r="QET116" s="14"/>
      <c r="QEU116" s="14"/>
      <c r="QEV116" s="14"/>
      <c r="QEW116" s="14"/>
      <c r="QEX116" s="14"/>
      <c r="QEY116" s="14"/>
      <c r="QEZ116" s="14"/>
      <c r="QFA116" s="14"/>
      <c r="QFB116" s="14"/>
      <c r="QFC116" s="14"/>
      <c r="QFD116" s="14"/>
      <c r="QFE116" s="14"/>
      <c r="QFF116" s="14"/>
      <c r="QFG116" s="14"/>
      <c r="QFH116" s="14"/>
      <c r="QFI116" s="14"/>
      <c r="QFJ116" s="14"/>
      <c r="QFK116" s="14"/>
      <c r="QFL116" s="14"/>
      <c r="QFM116" s="14"/>
      <c r="QFN116" s="14"/>
      <c r="QFO116" s="14"/>
      <c r="QFP116" s="14"/>
      <c r="QFQ116" s="14"/>
      <c r="QFR116" s="14"/>
      <c r="QFS116" s="14"/>
      <c r="QFT116" s="14"/>
      <c r="QFU116" s="14"/>
      <c r="QFV116" s="14"/>
      <c r="QFW116" s="14"/>
      <c r="QFX116" s="14"/>
      <c r="QFY116" s="14"/>
      <c r="QFZ116" s="14"/>
      <c r="QGA116" s="14"/>
      <c r="QGB116" s="14"/>
      <c r="QGC116" s="14"/>
      <c r="QGD116" s="14"/>
      <c r="QGE116" s="14"/>
      <c r="QGF116" s="14"/>
      <c r="QGG116" s="14"/>
      <c r="QGH116" s="14"/>
      <c r="QGI116" s="14"/>
      <c r="QGJ116" s="14"/>
      <c r="QGK116" s="14"/>
      <c r="QGL116" s="14"/>
      <c r="QGM116" s="14"/>
      <c r="QGN116" s="14"/>
      <c r="QGO116" s="14"/>
      <c r="QGP116" s="14"/>
      <c r="QGQ116" s="14"/>
      <c r="QGR116" s="14"/>
      <c r="QGS116" s="14"/>
      <c r="QGT116" s="14"/>
      <c r="QGU116" s="14"/>
      <c r="QGV116" s="14"/>
      <c r="QGW116" s="14"/>
      <c r="QGX116" s="14"/>
      <c r="QGY116" s="14"/>
      <c r="QGZ116" s="14"/>
      <c r="QHA116" s="14"/>
      <c r="QHB116" s="14"/>
      <c r="QHC116" s="14"/>
      <c r="QHD116" s="14"/>
      <c r="QHE116" s="14"/>
      <c r="QHF116" s="14"/>
      <c r="QHG116" s="14"/>
      <c r="QHH116" s="14"/>
      <c r="QHI116" s="14"/>
      <c r="QHJ116" s="14"/>
      <c r="QHK116" s="14"/>
      <c r="QHL116" s="14"/>
      <c r="QHM116" s="14"/>
      <c r="QHN116" s="14"/>
      <c r="QHO116" s="14"/>
      <c r="QHP116" s="14"/>
      <c r="QHQ116" s="14"/>
      <c r="QHR116" s="14"/>
      <c r="QHS116" s="14"/>
      <c r="QHT116" s="14"/>
      <c r="QHU116" s="14"/>
      <c r="QHV116" s="14"/>
      <c r="QHW116" s="14"/>
      <c r="QHX116" s="14"/>
      <c r="QHY116" s="14"/>
      <c r="QHZ116" s="14"/>
      <c r="QIA116" s="14"/>
      <c r="QIB116" s="14"/>
      <c r="QIC116" s="14"/>
      <c r="QID116" s="14"/>
      <c r="QIE116" s="14"/>
      <c r="QIF116" s="14"/>
      <c r="QIG116" s="14"/>
      <c r="QIH116" s="14"/>
      <c r="QII116" s="14"/>
      <c r="QIJ116" s="14"/>
      <c r="QIK116" s="14"/>
      <c r="QIL116" s="14"/>
      <c r="QIM116" s="14"/>
      <c r="QIN116" s="14"/>
      <c r="QIO116" s="14"/>
      <c r="QIP116" s="14"/>
      <c r="QIQ116" s="14"/>
      <c r="QIR116" s="14"/>
      <c r="QIS116" s="14"/>
      <c r="QIT116" s="14"/>
      <c r="QIU116" s="14"/>
      <c r="QIV116" s="14"/>
      <c r="QIW116" s="14"/>
      <c r="QIX116" s="14"/>
      <c r="QIY116" s="14"/>
      <c r="QIZ116" s="14"/>
      <c r="QJA116" s="14"/>
      <c r="QJB116" s="14"/>
      <c r="QJC116" s="14"/>
      <c r="QJD116" s="14"/>
      <c r="QJE116" s="14"/>
      <c r="QJF116" s="14"/>
      <c r="QJG116" s="14"/>
      <c r="QJH116" s="14"/>
      <c r="QJI116" s="14"/>
      <c r="QJJ116" s="14"/>
      <c r="QJK116" s="14"/>
      <c r="QJL116" s="14"/>
      <c r="QJM116" s="14"/>
      <c r="QJN116" s="14"/>
      <c r="QJO116" s="14"/>
      <c r="QJP116" s="14"/>
      <c r="QJQ116" s="14"/>
      <c r="QJR116" s="14"/>
      <c r="QJS116" s="14"/>
      <c r="QJT116" s="14"/>
      <c r="QJU116" s="14"/>
      <c r="QJV116" s="14"/>
      <c r="QJW116" s="14"/>
      <c r="QJX116" s="14"/>
      <c r="QJY116" s="14"/>
      <c r="QJZ116" s="14"/>
      <c r="QKA116" s="14"/>
      <c r="QKB116" s="14"/>
      <c r="QKC116" s="14"/>
      <c r="QKD116" s="14"/>
      <c r="QKE116" s="14"/>
      <c r="QKF116" s="14"/>
      <c r="QKG116" s="14"/>
      <c r="QKH116" s="14"/>
      <c r="QKI116" s="14"/>
      <c r="QKJ116" s="14"/>
      <c r="QKK116" s="14"/>
      <c r="QKL116" s="14"/>
      <c r="QKM116" s="14"/>
      <c r="QKN116" s="14"/>
      <c r="QKO116" s="14"/>
      <c r="QKP116" s="14"/>
      <c r="QKQ116" s="14"/>
      <c r="QKR116" s="14"/>
      <c r="QKS116" s="14"/>
      <c r="QKT116" s="14"/>
      <c r="QKU116" s="14"/>
      <c r="QKV116" s="14"/>
      <c r="QKW116" s="14"/>
      <c r="QKX116" s="14"/>
      <c r="QKY116" s="14"/>
      <c r="QKZ116" s="14"/>
      <c r="QLA116" s="14"/>
      <c r="QLB116" s="14"/>
      <c r="QLC116" s="14"/>
      <c r="QLD116" s="14"/>
      <c r="QLE116" s="14"/>
      <c r="QLF116" s="14"/>
      <c r="QLG116" s="14"/>
      <c r="QLH116" s="14"/>
      <c r="QLI116" s="14"/>
      <c r="QLJ116" s="14"/>
      <c r="QLK116" s="14"/>
      <c r="QLL116" s="14"/>
      <c r="QLM116" s="14"/>
      <c r="QLN116" s="14"/>
      <c r="QLO116" s="14"/>
      <c r="QLP116" s="14"/>
      <c r="QLQ116" s="14"/>
      <c r="QLR116" s="14"/>
      <c r="QLS116" s="14"/>
      <c r="QLT116" s="14"/>
      <c r="QLU116" s="14"/>
      <c r="QLV116" s="14"/>
      <c r="QLW116" s="14"/>
      <c r="QLX116" s="14"/>
      <c r="QLY116" s="14"/>
      <c r="QLZ116" s="14"/>
      <c r="QMA116" s="14"/>
      <c r="QMB116" s="14"/>
      <c r="QMC116" s="14"/>
      <c r="QMD116" s="14"/>
      <c r="QME116" s="14"/>
      <c r="QMF116" s="14"/>
      <c r="QMG116" s="14"/>
      <c r="QMH116" s="14"/>
      <c r="QMI116" s="14"/>
      <c r="QMJ116" s="14"/>
      <c r="QMK116" s="14"/>
      <c r="QML116" s="14"/>
      <c r="QMM116" s="14"/>
      <c r="QMN116" s="14"/>
      <c r="QMO116" s="14"/>
      <c r="QMP116" s="14"/>
      <c r="QMQ116" s="14"/>
      <c r="QMR116" s="14"/>
      <c r="QMS116" s="14"/>
      <c r="QMT116" s="14"/>
      <c r="QMU116" s="14"/>
      <c r="QMV116" s="14"/>
      <c r="QMW116" s="14"/>
      <c r="QMX116" s="14"/>
      <c r="QMY116" s="14"/>
      <c r="QMZ116" s="14"/>
      <c r="QNA116" s="14"/>
      <c r="QNB116" s="14"/>
      <c r="QNC116" s="14"/>
      <c r="QND116" s="14"/>
      <c r="QNE116" s="14"/>
      <c r="QNF116" s="14"/>
      <c r="QNG116" s="14"/>
      <c r="QNH116" s="14"/>
      <c r="QNI116" s="14"/>
      <c r="QNJ116" s="14"/>
      <c r="QNK116" s="14"/>
      <c r="QNL116" s="14"/>
      <c r="QNM116" s="14"/>
      <c r="QNN116" s="14"/>
      <c r="QNO116" s="14"/>
      <c r="QNP116" s="14"/>
      <c r="QNQ116" s="14"/>
      <c r="QNR116" s="14"/>
      <c r="QNS116" s="14"/>
      <c r="QNT116" s="14"/>
      <c r="QNU116" s="14"/>
      <c r="QNV116" s="14"/>
      <c r="QNW116" s="14"/>
      <c r="QNX116" s="14"/>
      <c r="QNY116" s="14"/>
      <c r="QNZ116" s="14"/>
      <c r="QOA116" s="14"/>
      <c r="QOB116" s="14"/>
      <c r="QOC116" s="14"/>
      <c r="QOD116" s="14"/>
      <c r="QOE116" s="14"/>
      <c r="QOF116" s="14"/>
      <c r="QOG116" s="14"/>
      <c r="QOH116" s="14"/>
      <c r="QOI116" s="14"/>
      <c r="QOJ116" s="14"/>
      <c r="QOK116" s="14"/>
      <c r="QOL116" s="14"/>
      <c r="QOM116" s="14"/>
      <c r="QON116" s="14"/>
      <c r="QOO116" s="14"/>
      <c r="QOP116" s="14"/>
      <c r="QOQ116" s="14"/>
      <c r="QOR116" s="14"/>
      <c r="QOS116" s="14"/>
      <c r="QOT116" s="14"/>
      <c r="QOU116" s="14"/>
      <c r="QOV116" s="14"/>
      <c r="QOW116" s="14"/>
      <c r="QOX116" s="14"/>
      <c r="QOY116" s="14"/>
      <c r="QOZ116" s="14"/>
      <c r="QPA116" s="14"/>
      <c r="QPB116" s="14"/>
      <c r="QPC116" s="14"/>
      <c r="QPD116" s="14"/>
      <c r="QPE116" s="14"/>
      <c r="QPF116" s="14"/>
      <c r="QPG116" s="14"/>
      <c r="QPH116" s="14"/>
      <c r="QPI116" s="14"/>
      <c r="QPJ116" s="14"/>
      <c r="QPK116" s="14"/>
      <c r="QPL116" s="14"/>
      <c r="QPM116" s="14"/>
      <c r="QPN116" s="14"/>
      <c r="QPO116" s="14"/>
      <c r="QPP116" s="14"/>
      <c r="QPQ116" s="14"/>
      <c r="QPR116" s="14"/>
      <c r="QPS116" s="14"/>
      <c r="QPT116" s="14"/>
      <c r="QPU116" s="14"/>
      <c r="QPV116" s="14"/>
      <c r="QPW116" s="14"/>
      <c r="QPX116" s="14"/>
      <c r="QPY116" s="14"/>
      <c r="QPZ116" s="14"/>
      <c r="QQA116" s="14"/>
      <c r="QQB116" s="14"/>
      <c r="QQC116" s="14"/>
      <c r="QQD116" s="14"/>
      <c r="QQE116" s="14"/>
      <c r="QQF116" s="14"/>
      <c r="QQG116" s="14"/>
      <c r="QQH116" s="14"/>
      <c r="QQI116" s="14"/>
      <c r="QQJ116" s="14"/>
      <c r="QQK116" s="14"/>
      <c r="QQL116" s="14"/>
      <c r="QQM116" s="14"/>
      <c r="QQN116" s="14"/>
      <c r="QQO116" s="14"/>
      <c r="QQP116" s="14"/>
      <c r="QQQ116" s="14"/>
      <c r="QQR116" s="14"/>
      <c r="QQS116" s="14"/>
      <c r="QQT116" s="14"/>
      <c r="QQU116" s="14"/>
      <c r="QQV116" s="14"/>
      <c r="QQW116" s="14"/>
      <c r="QQX116" s="14"/>
      <c r="QQY116" s="14"/>
      <c r="QQZ116" s="14"/>
      <c r="QRA116" s="14"/>
      <c r="QRB116" s="14"/>
      <c r="QRC116" s="14"/>
      <c r="QRD116" s="14"/>
      <c r="QRE116" s="14"/>
      <c r="QRF116" s="14"/>
      <c r="QRG116" s="14"/>
      <c r="QRH116" s="14"/>
      <c r="QRI116" s="14"/>
      <c r="QRJ116" s="14"/>
      <c r="QRK116" s="14"/>
      <c r="QRL116" s="14"/>
      <c r="QRM116" s="14"/>
      <c r="QRN116" s="14"/>
      <c r="QRO116" s="14"/>
      <c r="QRP116" s="14"/>
      <c r="QRQ116" s="14"/>
      <c r="QRR116" s="14"/>
      <c r="QRS116" s="14"/>
      <c r="QRT116" s="14"/>
      <c r="QRU116" s="14"/>
      <c r="QRV116" s="14"/>
      <c r="QRW116" s="14"/>
      <c r="QRX116" s="14"/>
      <c r="QRY116" s="14"/>
      <c r="QRZ116" s="14"/>
      <c r="QSA116" s="14"/>
      <c r="QSB116" s="14"/>
      <c r="QSC116" s="14"/>
      <c r="QSD116" s="14"/>
      <c r="QSE116" s="14"/>
      <c r="QSF116" s="14"/>
      <c r="QSG116" s="14"/>
      <c r="QSH116" s="14"/>
      <c r="QSI116" s="14"/>
      <c r="QSJ116" s="14"/>
      <c r="QSK116" s="14"/>
      <c r="QSL116" s="14"/>
      <c r="QSM116" s="14"/>
      <c r="QSN116" s="14"/>
      <c r="QSO116" s="14"/>
      <c r="QSP116" s="14"/>
      <c r="QSQ116" s="14"/>
      <c r="QSR116" s="14"/>
      <c r="QSS116" s="14"/>
      <c r="QST116" s="14"/>
      <c r="QSU116" s="14"/>
      <c r="QSV116" s="14"/>
      <c r="QSW116" s="14"/>
      <c r="QSX116" s="14"/>
      <c r="QSY116" s="14"/>
      <c r="QSZ116" s="14"/>
      <c r="QTA116" s="14"/>
      <c r="QTB116" s="14"/>
      <c r="QTC116" s="14"/>
      <c r="QTD116" s="14"/>
      <c r="QTE116" s="14"/>
      <c r="QTF116" s="14"/>
      <c r="QTG116" s="14"/>
      <c r="QTH116" s="14"/>
      <c r="QTI116" s="14"/>
      <c r="QTJ116" s="14"/>
      <c r="QTK116" s="14"/>
      <c r="QTL116" s="14"/>
      <c r="QTM116" s="14"/>
      <c r="QTN116" s="14"/>
      <c r="QTO116" s="14"/>
      <c r="QTP116" s="14"/>
      <c r="QTQ116" s="14"/>
      <c r="QTR116" s="14"/>
      <c r="QTS116" s="14"/>
      <c r="QTT116" s="14"/>
      <c r="QTU116" s="14"/>
      <c r="QTV116" s="14"/>
      <c r="QTW116" s="14"/>
      <c r="QTX116" s="14"/>
      <c r="QTY116" s="14"/>
      <c r="QTZ116" s="14"/>
      <c r="QUA116" s="14"/>
      <c r="QUB116" s="14"/>
      <c r="QUC116" s="14"/>
      <c r="QUD116" s="14"/>
      <c r="QUE116" s="14"/>
      <c r="QUF116" s="14"/>
      <c r="QUG116" s="14"/>
      <c r="QUH116" s="14"/>
      <c r="QUI116" s="14"/>
      <c r="QUJ116" s="14"/>
      <c r="QUK116" s="14"/>
      <c r="QUL116" s="14"/>
      <c r="QUM116" s="14"/>
      <c r="QUN116" s="14"/>
      <c r="QUO116" s="14"/>
      <c r="QUP116" s="14"/>
      <c r="QUQ116" s="14"/>
      <c r="QUR116" s="14"/>
      <c r="QUS116" s="14"/>
      <c r="QUT116" s="14"/>
      <c r="QUU116" s="14"/>
      <c r="QUV116" s="14"/>
      <c r="QUW116" s="14"/>
      <c r="QUX116" s="14"/>
      <c r="QUY116" s="14"/>
      <c r="QUZ116" s="14"/>
      <c r="QVA116" s="14"/>
      <c r="QVB116" s="14"/>
      <c r="QVC116" s="14"/>
      <c r="QVD116" s="14"/>
      <c r="QVE116" s="14"/>
      <c r="QVF116" s="14"/>
      <c r="QVG116" s="14"/>
      <c r="QVH116" s="14"/>
      <c r="QVI116" s="14"/>
      <c r="QVJ116" s="14"/>
      <c r="QVK116" s="14"/>
      <c r="QVL116" s="14"/>
      <c r="QVM116" s="14"/>
      <c r="QVN116" s="14"/>
      <c r="QVO116" s="14"/>
      <c r="QVP116" s="14"/>
      <c r="QVQ116" s="14"/>
      <c r="QVR116" s="14"/>
      <c r="QVS116" s="14"/>
      <c r="QVT116" s="14"/>
      <c r="QVU116" s="14"/>
      <c r="QVV116" s="14"/>
      <c r="QVW116" s="14"/>
      <c r="QVX116" s="14"/>
      <c r="QVY116" s="14"/>
      <c r="QVZ116" s="14"/>
      <c r="QWA116" s="14"/>
      <c r="QWB116" s="14"/>
      <c r="QWC116" s="14"/>
      <c r="QWD116" s="14"/>
      <c r="QWE116" s="14"/>
      <c r="QWF116" s="14"/>
      <c r="QWG116" s="14"/>
      <c r="QWH116" s="14"/>
      <c r="QWI116" s="14"/>
      <c r="QWJ116" s="14"/>
      <c r="QWK116" s="14"/>
      <c r="QWL116" s="14"/>
      <c r="QWM116" s="14"/>
      <c r="QWN116" s="14"/>
      <c r="QWO116" s="14"/>
      <c r="QWP116" s="14"/>
      <c r="QWQ116" s="14"/>
      <c r="QWR116" s="14"/>
      <c r="QWS116" s="14"/>
      <c r="QWT116" s="14"/>
      <c r="QWU116" s="14"/>
      <c r="QWV116" s="14"/>
      <c r="QWW116" s="14"/>
      <c r="QWX116" s="14"/>
      <c r="QWY116" s="14"/>
      <c r="QWZ116" s="14"/>
      <c r="QXA116" s="14"/>
      <c r="QXB116" s="14"/>
      <c r="QXC116" s="14"/>
      <c r="QXD116" s="14"/>
      <c r="QXE116" s="14"/>
      <c r="QXF116" s="14"/>
      <c r="QXG116" s="14"/>
      <c r="QXH116" s="14"/>
      <c r="QXI116" s="14"/>
      <c r="QXJ116" s="14"/>
      <c r="QXK116" s="14"/>
      <c r="QXL116" s="14"/>
      <c r="QXM116" s="14"/>
      <c r="QXN116" s="14"/>
      <c r="QXO116" s="14"/>
      <c r="QXP116" s="14"/>
      <c r="QXQ116" s="14"/>
      <c r="QXR116" s="14"/>
      <c r="QXS116" s="14"/>
      <c r="QXT116" s="14"/>
      <c r="QXU116" s="14"/>
      <c r="QXV116" s="14"/>
      <c r="QXW116" s="14"/>
      <c r="QXX116" s="14"/>
      <c r="QXY116" s="14"/>
      <c r="QXZ116" s="14"/>
      <c r="QYA116" s="14"/>
      <c r="QYB116" s="14"/>
      <c r="QYC116" s="14"/>
      <c r="QYD116" s="14"/>
      <c r="QYE116" s="14"/>
      <c r="QYF116" s="14"/>
      <c r="QYG116" s="14"/>
      <c r="QYH116" s="14"/>
      <c r="QYI116" s="14"/>
      <c r="QYJ116" s="14"/>
      <c r="QYK116" s="14"/>
      <c r="QYL116" s="14"/>
      <c r="QYM116" s="14"/>
      <c r="QYN116" s="14"/>
      <c r="QYO116" s="14"/>
      <c r="QYP116" s="14"/>
      <c r="QYQ116" s="14"/>
      <c r="QYR116" s="14"/>
      <c r="QYS116" s="14"/>
      <c r="QYT116" s="14"/>
      <c r="QYU116" s="14"/>
      <c r="QYV116" s="14"/>
      <c r="QYW116" s="14"/>
      <c r="QYX116" s="14"/>
      <c r="QYY116" s="14"/>
      <c r="QYZ116" s="14"/>
      <c r="QZA116" s="14"/>
      <c r="QZB116" s="14"/>
      <c r="QZC116" s="14"/>
      <c r="QZD116" s="14"/>
      <c r="QZE116" s="14"/>
      <c r="QZF116" s="14"/>
      <c r="QZG116" s="14"/>
      <c r="QZH116" s="14"/>
      <c r="QZI116" s="14"/>
      <c r="QZJ116" s="14"/>
      <c r="QZK116" s="14"/>
      <c r="QZL116" s="14"/>
      <c r="QZM116" s="14"/>
      <c r="QZN116" s="14"/>
      <c r="QZO116" s="14"/>
      <c r="QZP116" s="14"/>
      <c r="QZQ116" s="14"/>
      <c r="QZR116" s="14"/>
      <c r="QZS116" s="14"/>
      <c r="QZT116" s="14"/>
      <c r="QZU116" s="14"/>
      <c r="QZV116" s="14"/>
      <c r="QZW116" s="14"/>
      <c r="QZX116" s="14"/>
      <c r="QZY116" s="14"/>
      <c r="QZZ116" s="14"/>
      <c r="RAA116" s="14"/>
      <c r="RAB116" s="14"/>
      <c r="RAC116" s="14"/>
      <c r="RAD116" s="14"/>
      <c r="RAE116" s="14"/>
      <c r="RAF116" s="14"/>
      <c r="RAG116" s="14"/>
      <c r="RAH116" s="14"/>
      <c r="RAI116" s="14"/>
      <c r="RAJ116" s="14"/>
      <c r="RAK116" s="14"/>
      <c r="RAL116" s="14"/>
      <c r="RAM116" s="14"/>
      <c r="RAN116" s="14"/>
      <c r="RAO116" s="14"/>
      <c r="RAP116" s="14"/>
      <c r="RAQ116" s="14"/>
      <c r="RAR116" s="14"/>
      <c r="RAS116" s="14"/>
      <c r="RAT116" s="14"/>
      <c r="RAU116" s="14"/>
      <c r="RAV116" s="14"/>
      <c r="RAW116" s="14"/>
      <c r="RAX116" s="14"/>
      <c r="RAY116" s="14"/>
      <c r="RAZ116" s="14"/>
      <c r="RBA116" s="14"/>
      <c r="RBB116" s="14"/>
      <c r="RBC116" s="14"/>
      <c r="RBD116" s="14"/>
      <c r="RBE116" s="14"/>
      <c r="RBF116" s="14"/>
      <c r="RBG116" s="14"/>
      <c r="RBH116" s="14"/>
      <c r="RBI116" s="14"/>
      <c r="RBJ116" s="14"/>
      <c r="RBK116" s="14"/>
      <c r="RBL116" s="14"/>
      <c r="RBM116" s="14"/>
      <c r="RBN116" s="14"/>
      <c r="RBO116" s="14"/>
      <c r="RBP116" s="14"/>
      <c r="RBQ116" s="14"/>
      <c r="RBR116" s="14"/>
      <c r="RBS116" s="14"/>
      <c r="RBT116" s="14"/>
      <c r="RBU116" s="14"/>
      <c r="RBV116" s="14"/>
      <c r="RBW116" s="14"/>
      <c r="RBX116" s="14"/>
      <c r="RBY116" s="14"/>
      <c r="RBZ116" s="14"/>
      <c r="RCA116" s="14"/>
      <c r="RCB116" s="14"/>
      <c r="RCC116" s="14"/>
      <c r="RCD116" s="14"/>
      <c r="RCE116" s="14"/>
      <c r="RCF116" s="14"/>
      <c r="RCG116" s="14"/>
      <c r="RCH116" s="14"/>
      <c r="RCI116" s="14"/>
      <c r="RCJ116" s="14"/>
      <c r="RCK116" s="14"/>
      <c r="RCL116" s="14"/>
      <c r="RCM116" s="14"/>
      <c r="RCN116" s="14"/>
      <c r="RCO116" s="14"/>
      <c r="RCP116" s="14"/>
      <c r="RCQ116" s="14"/>
      <c r="RCR116" s="14"/>
      <c r="RCS116" s="14"/>
      <c r="RCT116" s="14"/>
      <c r="RCU116" s="14"/>
      <c r="RCV116" s="14"/>
      <c r="RCW116" s="14"/>
      <c r="RCX116" s="14"/>
      <c r="RCY116" s="14"/>
      <c r="RCZ116" s="14"/>
      <c r="RDA116" s="14"/>
      <c r="RDB116" s="14"/>
      <c r="RDC116" s="14"/>
      <c r="RDD116" s="14"/>
      <c r="RDE116" s="14"/>
      <c r="RDF116" s="14"/>
      <c r="RDG116" s="14"/>
      <c r="RDH116" s="14"/>
      <c r="RDI116" s="14"/>
      <c r="RDJ116" s="14"/>
      <c r="RDK116" s="14"/>
      <c r="RDL116" s="14"/>
      <c r="RDM116" s="14"/>
      <c r="RDN116" s="14"/>
      <c r="RDO116" s="14"/>
      <c r="RDP116" s="14"/>
      <c r="RDQ116" s="14"/>
      <c r="RDR116" s="14"/>
      <c r="RDS116" s="14"/>
      <c r="RDT116" s="14"/>
      <c r="RDU116" s="14"/>
      <c r="RDV116" s="14"/>
      <c r="RDW116" s="14"/>
      <c r="RDX116" s="14"/>
      <c r="RDY116" s="14"/>
      <c r="RDZ116" s="14"/>
      <c r="REA116" s="14"/>
      <c r="REB116" s="14"/>
      <c r="REC116" s="14"/>
      <c r="RED116" s="14"/>
      <c r="REE116" s="14"/>
      <c r="REF116" s="14"/>
      <c r="REG116" s="14"/>
      <c r="REH116" s="14"/>
      <c r="REI116" s="14"/>
      <c r="REJ116" s="14"/>
      <c r="REK116" s="14"/>
      <c r="REL116" s="14"/>
      <c r="REM116" s="14"/>
      <c r="REN116" s="14"/>
      <c r="REO116" s="14"/>
      <c r="REP116" s="14"/>
      <c r="REQ116" s="14"/>
      <c r="RER116" s="14"/>
      <c r="RES116" s="14"/>
      <c r="RET116" s="14"/>
      <c r="REU116" s="14"/>
      <c r="REV116" s="14"/>
      <c r="REW116" s="14"/>
      <c r="REX116" s="14"/>
      <c r="REY116" s="14"/>
      <c r="REZ116" s="14"/>
      <c r="RFA116" s="14"/>
      <c r="RFB116" s="14"/>
      <c r="RFC116" s="14"/>
      <c r="RFD116" s="14"/>
      <c r="RFE116" s="14"/>
      <c r="RFF116" s="14"/>
      <c r="RFG116" s="14"/>
      <c r="RFH116" s="14"/>
      <c r="RFI116" s="14"/>
      <c r="RFJ116" s="14"/>
      <c r="RFK116" s="14"/>
      <c r="RFL116" s="14"/>
      <c r="RFM116" s="14"/>
      <c r="RFN116" s="14"/>
      <c r="RFO116" s="14"/>
      <c r="RFP116" s="14"/>
      <c r="RFQ116" s="14"/>
      <c r="RFR116" s="14"/>
      <c r="RFS116" s="14"/>
      <c r="RFT116" s="14"/>
      <c r="RFU116" s="14"/>
      <c r="RFV116" s="14"/>
      <c r="RFW116" s="14"/>
      <c r="RFX116" s="14"/>
      <c r="RFY116" s="14"/>
      <c r="RFZ116" s="14"/>
      <c r="RGA116" s="14"/>
      <c r="RGB116" s="14"/>
      <c r="RGC116" s="14"/>
      <c r="RGD116" s="14"/>
      <c r="RGE116" s="14"/>
      <c r="RGF116" s="14"/>
      <c r="RGG116" s="14"/>
      <c r="RGH116" s="14"/>
      <c r="RGI116" s="14"/>
      <c r="RGJ116" s="14"/>
      <c r="RGK116" s="14"/>
      <c r="RGL116" s="14"/>
      <c r="RGM116" s="14"/>
      <c r="RGN116" s="14"/>
      <c r="RGO116" s="14"/>
      <c r="RGP116" s="14"/>
      <c r="RGQ116" s="14"/>
      <c r="RGR116" s="14"/>
      <c r="RGS116" s="14"/>
      <c r="RGT116" s="14"/>
      <c r="RGU116" s="14"/>
      <c r="RGV116" s="14"/>
      <c r="RGW116" s="14"/>
      <c r="RGX116" s="14"/>
      <c r="RGY116" s="14"/>
      <c r="RGZ116" s="14"/>
      <c r="RHA116" s="14"/>
      <c r="RHB116" s="14"/>
      <c r="RHC116" s="14"/>
      <c r="RHD116" s="14"/>
      <c r="RHE116" s="14"/>
      <c r="RHF116" s="14"/>
      <c r="RHG116" s="14"/>
      <c r="RHH116" s="14"/>
      <c r="RHI116" s="14"/>
      <c r="RHJ116" s="14"/>
      <c r="RHK116" s="14"/>
      <c r="RHL116" s="14"/>
      <c r="RHM116" s="14"/>
      <c r="RHN116" s="14"/>
      <c r="RHO116" s="14"/>
      <c r="RHP116" s="14"/>
      <c r="RHQ116" s="14"/>
      <c r="RHR116" s="14"/>
      <c r="RHS116" s="14"/>
      <c r="RHT116" s="14"/>
      <c r="RHU116" s="14"/>
      <c r="RHV116" s="14"/>
      <c r="RHW116" s="14"/>
      <c r="RHX116" s="14"/>
      <c r="RHY116" s="14"/>
      <c r="RHZ116" s="14"/>
      <c r="RIA116" s="14"/>
      <c r="RIB116" s="14"/>
      <c r="RIC116" s="14"/>
      <c r="RID116" s="14"/>
      <c r="RIE116" s="14"/>
      <c r="RIF116" s="14"/>
      <c r="RIG116" s="14"/>
      <c r="RIH116" s="14"/>
      <c r="RII116" s="14"/>
      <c r="RIJ116" s="14"/>
      <c r="RIK116" s="14"/>
      <c r="RIL116" s="14"/>
      <c r="RIM116" s="14"/>
      <c r="RIN116" s="14"/>
      <c r="RIO116" s="14"/>
      <c r="RIP116" s="14"/>
      <c r="RIQ116" s="14"/>
      <c r="RIR116" s="14"/>
      <c r="RIS116" s="14"/>
      <c r="RIT116" s="14"/>
      <c r="RIU116" s="14"/>
      <c r="RIV116" s="14"/>
      <c r="RIW116" s="14"/>
      <c r="RIX116" s="14"/>
      <c r="RIY116" s="14"/>
      <c r="RIZ116" s="14"/>
      <c r="RJA116" s="14"/>
      <c r="RJB116" s="14"/>
      <c r="RJC116" s="14"/>
      <c r="RJD116" s="14"/>
      <c r="RJE116" s="14"/>
      <c r="RJF116" s="14"/>
      <c r="RJG116" s="14"/>
      <c r="RJH116" s="14"/>
      <c r="RJI116" s="14"/>
      <c r="RJJ116" s="14"/>
      <c r="RJK116" s="14"/>
      <c r="RJL116" s="14"/>
      <c r="RJM116" s="14"/>
      <c r="RJN116" s="14"/>
      <c r="RJO116" s="14"/>
      <c r="RJP116" s="14"/>
      <c r="RJQ116" s="14"/>
      <c r="RJR116" s="14"/>
      <c r="RJS116" s="14"/>
      <c r="RJT116" s="14"/>
      <c r="RJU116" s="14"/>
      <c r="RJV116" s="14"/>
      <c r="RJW116" s="14"/>
      <c r="RJX116" s="14"/>
      <c r="RJY116" s="14"/>
      <c r="RJZ116" s="14"/>
      <c r="RKA116" s="14"/>
      <c r="RKB116" s="14"/>
      <c r="RKC116" s="14"/>
      <c r="RKD116" s="14"/>
      <c r="RKE116" s="14"/>
      <c r="RKF116" s="14"/>
      <c r="RKG116" s="14"/>
      <c r="RKH116" s="14"/>
      <c r="RKI116" s="14"/>
      <c r="RKJ116" s="14"/>
      <c r="RKK116" s="14"/>
      <c r="RKL116" s="14"/>
      <c r="RKM116" s="14"/>
      <c r="RKN116" s="14"/>
      <c r="RKO116" s="14"/>
      <c r="RKP116" s="14"/>
      <c r="RKQ116" s="14"/>
      <c r="RKR116" s="14"/>
      <c r="RKS116" s="14"/>
      <c r="RKT116" s="14"/>
      <c r="RKU116" s="14"/>
      <c r="RKV116" s="14"/>
      <c r="RKW116" s="14"/>
      <c r="RKX116" s="14"/>
      <c r="RKY116" s="14"/>
      <c r="RKZ116" s="14"/>
      <c r="RLA116" s="14"/>
      <c r="RLB116" s="14"/>
      <c r="RLC116" s="14"/>
      <c r="RLD116" s="14"/>
      <c r="RLE116" s="14"/>
      <c r="RLF116" s="14"/>
      <c r="RLG116" s="14"/>
      <c r="RLH116" s="14"/>
      <c r="RLI116" s="14"/>
      <c r="RLJ116" s="14"/>
      <c r="RLK116" s="14"/>
      <c r="RLL116" s="14"/>
      <c r="RLM116" s="14"/>
      <c r="RLN116" s="14"/>
      <c r="RLO116" s="14"/>
      <c r="RLP116" s="14"/>
      <c r="RLQ116" s="14"/>
      <c r="RLR116" s="14"/>
      <c r="RLS116" s="14"/>
      <c r="RLT116" s="14"/>
      <c r="RLU116" s="14"/>
      <c r="RLV116" s="14"/>
      <c r="RLW116" s="14"/>
      <c r="RLX116" s="14"/>
      <c r="RLY116" s="14"/>
      <c r="RLZ116" s="14"/>
      <c r="RMA116" s="14"/>
      <c r="RMB116" s="14"/>
      <c r="RMC116" s="14"/>
      <c r="RMD116" s="14"/>
      <c r="RME116" s="14"/>
      <c r="RMF116" s="14"/>
      <c r="RMG116" s="14"/>
      <c r="RMH116" s="14"/>
      <c r="RMI116" s="14"/>
      <c r="RMJ116" s="14"/>
      <c r="RMK116" s="14"/>
      <c r="RML116" s="14"/>
      <c r="RMM116" s="14"/>
      <c r="RMN116" s="14"/>
      <c r="RMO116" s="14"/>
      <c r="RMP116" s="14"/>
      <c r="RMQ116" s="14"/>
      <c r="RMR116" s="14"/>
      <c r="RMS116" s="14"/>
      <c r="RMT116" s="14"/>
      <c r="RMU116" s="14"/>
      <c r="RMV116" s="14"/>
      <c r="RMW116" s="14"/>
      <c r="RMX116" s="14"/>
      <c r="RMY116" s="14"/>
      <c r="RMZ116" s="14"/>
      <c r="RNA116" s="14"/>
      <c r="RNB116" s="14"/>
      <c r="RNC116" s="14"/>
      <c r="RND116" s="14"/>
      <c r="RNE116" s="14"/>
      <c r="RNF116" s="14"/>
      <c r="RNG116" s="14"/>
      <c r="RNH116" s="14"/>
      <c r="RNI116" s="14"/>
      <c r="RNJ116" s="14"/>
      <c r="RNK116" s="14"/>
      <c r="RNL116" s="14"/>
      <c r="RNM116" s="14"/>
      <c r="RNN116" s="14"/>
      <c r="RNO116" s="14"/>
      <c r="RNP116" s="14"/>
      <c r="RNQ116" s="14"/>
      <c r="RNR116" s="14"/>
      <c r="RNS116" s="14"/>
      <c r="RNT116" s="14"/>
      <c r="RNU116" s="14"/>
      <c r="RNV116" s="14"/>
      <c r="RNW116" s="14"/>
      <c r="RNX116" s="14"/>
      <c r="RNY116" s="14"/>
      <c r="RNZ116" s="14"/>
      <c r="ROA116" s="14"/>
      <c r="ROB116" s="14"/>
      <c r="ROC116" s="14"/>
      <c r="ROD116" s="14"/>
      <c r="ROE116" s="14"/>
      <c r="ROF116" s="14"/>
      <c r="ROG116" s="14"/>
      <c r="ROH116" s="14"/>
      <c r="ROI116" s="14"/>
      <c r="ROJ116" s="14"/>
      <c r="ROK116" s="14"/>
      <c r="ROL116" s="14"/>
      <c r="ROM116" s="14"/>
      <c r="RON116" s="14"/>
      <c r="ROO116" s="14"/>
      <c r="ROP116" s="14"/>
      <c r="ROQ116" s="14"/>
      <c r="ROR116" s="14"/>
      <c r="ROS116" s="14"/>
      <c r="ROT116" s="14"/>
      <c r="ROU116" s="14"/>
      <c r="ROV116" s="14"/>
      <c r="ROW116" s="14"/>
      <c r="ROX116" s="14"/>
      <c r="ROY116" s="14"/>
      <c r="ROZ116" s="14"/>
      <c r="RPA116" s="14"/>
      <c r="RPB116" s="14"/>
      <c r="RPC116" s="14"/>
      <c r="RPD116" s="14"/>
      <c r="RPE116" s="14"/>
      <c r="RPF116" s="14"/>
      <c r="RPG116" s="14"/>
      <c r="RPH116" s="14"/>
      <c r="RPI116" s="14"/>
      <c r="RPJ116" s="14"/>
      <c r="RPK116" s="14"/>
      <c r="RPL116" s="14"/>
      <c r="RPM116" s="14"/>
      <c r="RPN116" s="14"/>
      <c r="RPO116" s="14"/>
      <c r="RPP116" s="14"/>
      <c r="RPQ116" s="14"/>
      <c r="RPR116" s="14"/>
      <c r="RPS116" s="14"/>
      <c r="RPT116" s="14"/>
      <c r="RPU116" s="14"/>
      <c r="RPV116" s="14"/>
      <c r="RPW116" s="14"/>
      <c r="RPX116" s="14"/>
      <c r="RPY116" s="14"/>
      <c r="RPZ116" s="14"/>
      <c r="RQA116" s="14"/>
      <c r="RQB116" s="14"/>
      <c r="RQC116" s="14"/>
      <c r="RQD116" s="14"/>
      <c r="RQE116" s="14"/>
      <c r="RQF116" s="14"/>
      <c r="RQG116" s="14"/>
      <c r="RQH116" s="14"/>
      <c r="RQI116" s="14"/>
      <c r="RQJ116" s="14"/>
      <c r="RQK116" s="14"/>
      <c r="RQL116" s="14"/>
      <c r="RQM116" s="14"/>
      <c r="RQN116" s="14"/>
      <c r="RQO116" s="14"/>
      <c r="RQP116" s="14"/>
      <c r="RQQ116" s="14"/>
      <c r="RQR116" s="14"/>
      <c r="RQS116" s="14"/>
      <c r="RQT116" s="14"/>
      <c r="RQU116" s="14"/>
      <c r="RQV116" s="14"/>
      <c r="RQW116" s="14"/>
      <c r="RQX116" s="14"/>
      <c r="RQY116" s="14"/>
      <c r="RQZ116" s="14"/>
      <c r="RRA116" s="14"/>
      <c r="RRB116" s="14"/>
      <c r="RRC116" s="14"/>
      <c r="RRD116" s="14"/>
      <c r="RRE116" s="14"/>
      <c r="RRF116" s="14"/>
      <c r="RRG116" s="14"/>
      <c r="RRH116" s="14"/>
      <c r="RRI116" s="14"/>
      <c r="RRJ116" s="14"/>
      <c r="RRK116" s="14"/>
      <c r="RRL116" s="14"/>
      <c r="RRM116" s="14"/>
      <c r="RRN116" s="14"/>
      <c r="RRO116" s="14"/>
      <c r="RRP116" s="14"/>
      <c r="RRQ116" s="14"/>
      <c r="RRR116" s="14"/>
      <c r="RRS116" s="14"/>
      <c r="RRT116" s="14"/>
      <c r="RRU116" s="14"/>
      <c r="RRV116" s="14"/>
      <c r="RRW116" s="14"/>
      <c r="RRX116" s="14"/>
      <c r="RRY116" s="14"/>
      <c r="RRZ116" s="14"/>
      <c r="RSA116" s="14"/>
      <c r="RSB116" s="14"/>
      <c r="RSC116" s="14"/>
      <c r="RSD116" s="14"/>
      <c r="RSE116" s="14"/>
      <c r="RSF116" s="14"/>
      <c r="RSG116" s="14"/>
      <c r="RSH116" s="14"/>
      <c r="RSI116" s="14"/>
      <c r="RSJ116" s="14"/>
      <c r="RSK116" s="14"/>
      <c r="RSL116" s="14"/>
      <c r="RSM116" s="14"/>
      <c r="RSN116" s="14"/>
      <c r="RSO116" s="14"/>
      <c r="RSP116" s="14"/>
      <c r="RSQ116" s="14"/>
      <c r="RSR116" s="14"/>
      <c r="RSS116" s="14"/>
      <c r="RST116" s="14"/>
      <c r="RSU116" s="14"/>
      <c r="RSV116" s="14"/>
      <c r="RSW116" s="14"/>
      <c r="RSX116" s="14"/>
      <c r="RSY116" s="14"/>
      <c r="RSZ116" s="14"/>
      <c r="RTA116" s="14"/>
      <c r="RTB116" s="14"/>
      <c r="RTC116" s="14"/>
      <c r="RTD116" s="14"/>
      <c r="RTE116" s="14"/>
      <c r="RTF116" s="14"/>
      <c r="RTG116" s="14"/>
      <c r="RTH116" s="14"/>
      <c r="RTI116" s="14"/>
      <c r="RTJ116" s="14"/>
      <c r="RTK116" s="14"/>
      <c r="RTL116" s="14"/>
      <c r="RTM116" s="14"/>
      <c r="RTN116" s="14"/>
      <c r="RTO116" s="14"/>
      <c r="RTP116" s="14"/>
      <c r="RTQ116" s="14"/>
      <c r="RTR116" s="14"/>
      <c r="RTS116" s="14"/>
      <c r="RTT116" s="14"/>
      <c r="RTU116" s="14"/>
      <c r="RTV116" s="14"/>
      <c r="RTW116" s="14"/>
      <c r="RTX116" s="14"/>
      <c r="RTY116" s="14"/>
      <c r="RTZ116" s="14"/>
      <c r="RUA116" s="14"/>
      <c r="RUB116" s="14"/>
      <c r="RUC116" s="14"/>
      <c r="RUD116" s="14"/>
      <c r="RUE116" s="14"/>
      <c r="RUF116" s="14"/>
      <c r="RUG116" s="14"/>
      <c r="RUH116" s="14"/>
      <c r="RUI116" s="14"/>
      <c r="RUJ116" s="14"/>
      <c r="RUK116" s="14"/>
      <c r="RUL116" s="14"/>
      <c r="RUM116" s="14"/>
      <c r="RUN116" s="14"/>
      <c r="RUO116" s="14"/>
      <c r="RUP116" s="14"/>
      <c r="RUQ116" s="14"/>
      <c r="RUR116" s="14"/>
      <c r="RUS116" s="14"/>
      <c r="RUT116" s="14"/>
      <c r="RUU116" s="14"/>
      <c r="RUV116" s="14"/>
      <c r="RUW116" s="14"/>
      <c r="RUX116" s="14"/>
      <c r="RUY116" s="14"/>
      <c r="RUZ116" s="14"/>
      <c r="RVA116" s="14"/>
      <c r="RVB116" s="14"/>
      <c r="RVC116" s="14"/>
      <c r="RVD116" s="14"/>
      <c r="RVE116" s="14"/>
      <c r="RVF116" s="14"/>
      <c r="RVG116" s="14"/>
      <c r="RVH116" s="14"/>
      <c r="RVI116" s="14"/>
      <c r="RVJ116" s="14"/>
      <c r="RVK116" s="14"/>
      <c r="RVL116" s="14"/>
      <c r="RVM116" s="14"/>
      <c r="RVN116" s="14"/>
      <c r="RVO116" s="14"/>
      <c r="RVP116" s="14"/>
      <c r="RVQ116" s="14"/>
      <c r="RVR116" s="14"/>
      <c r="RVS116" s="14"/>
      <c r="RVT116" s="14"/>
      <c r="RVU116" s="14"/>
      <c r="RVV116" s="14"/>
      <c r="RVW116" s="14"/>
      <c r="RVX116" s="14"/>
      <c r="RVY116" s="14"/>
      <c r="RVZ116" s="14"/>
      <c r="RWA116" s="14"/>
      <c r="RWB116" s="14"/>
      <c r="RWC116" s="14"/>
      <c r="RWD116" s="14"/>
      <c r="RWE116" s="14"/>
      <c r="RWF116" s="14"/>
      <c r="RWG116" s="14"/>
      <c r="RWH116" s="14"/>
      <c r="RWI116" s="14"/>
      <c r="RWJ116" s="14"/>
      <c r="RWK116" s="14"/>
      <c r="RWL116" s="14"/>
      <c r="RWM116" s="14"/>
      <c r="RWN116" s="14"/>
      <c r="RWO116" s="14"/>
      <c r="RWP116" s="14"/>
      <c r="RWQ116" s="14"/>
      <c r="RWR116" s="14"/>
      <c r="RWS116" s="14"/>
      <c r="RWT116" s="14"/>
      <c r="RWU116" s="14"/>
      <c r="RWV116" s="14"/>
      <c r="RWW116" s="14"/>
      <c r="RWX116" s="14"/>
      <c r="RWY116" s="14"/>
      <c r="RWZ116" s="14"/>
      <c r="RXA116" s="14"/>
      <c r="RXB116" s="14"/>
      <c r="RXC116" s="14"/>
      <c r="RXD116" s="14"/>
      <c r="RXE116" s="14"/>
      <c r="RXF116" s="14"/>
      <c r="RXG116" s="14"/>
      <c r="RXH116" s="14"/>
      <c r="RXI116" s="14"/>
      <c r="RXJ116" s="14"/>
      <c r="RXK116" s="14"/>
      <c r="RXL116" s="14"/>
      <c r="RXM116" s="14"/>
      <c r="RXN116" s="14"/>
      <c r="RXO116" s="14"/>
      <c r="RXP116" s="14"/>
      <c r="RXQ116" s="14"/>
      <c r="RXR116" s="14"/>
      <c r="RXS116" s="14"/>
      <c r="RXT116" s="14"/>
      <c r="RXU116" s="14"/>
      <c r="RXV116" s="14"/>
      <c r="RXW116" s="14"/>
      <c r="RXX116" s="14"/>
      <c r="RXY116" s="14"/>
      <c r="RXZ116" s="14"/>
      <c r="RYA116" s="14"/>
      <c r="RYB116" s="14"/>
      <c r="RYC116" s="14"/>
      <c r="RYD116" s="14"/>
      <c r="RYE116" s="14"/>
      <c r="RYF116" s="14"/>
      <c r="RYG116" s="14"/>
      <c r="RYH116" s="14"/>
      <c r="RYI116" s="14"/>
      <c r="RYJ116" s="14"/>
      <c r="RYK116" s="14"/>
      <c r="RYL116" s="14"/>
      <c r="RYM116" s="14"/>
      <c r="RYN116" s="14"/>
      <c r="RYO116" s="14"/>
      <c r="RYP116" s="14"/>
      <c r="RYQ116" s="14"/>
      <c r="RYR116" s="14"/>
      <c r="RYS116" s="14"/>
      <c r="RYT116" s="14"/>
      <c r="RYU116" s="14"/>
      <c r="RYV116" s="14"/>
      <c r="RYW116" s="14"/>
      <c r="RYX116" s="14"/>
      <c r="RYY116" s="14"/>
      <c r="RYZ116" s="14"/>
      <c r="RZA116" s="14"/>
      <c r="RZB116" s="14"/>
      <c r="RZC116" s="14"/>
      <c r="RZD116" s="14"/>
      <c r="RZE116" s="14"/>
      <c r="RZF116" s="14"/>
      <c r="RZG116" s="14"/>
      <c r="RZH116" s="14"/>
      <c r="RZI116" s="14"/>
      <c r="RZJ116" s="14"/>
      <c r="RZK116" s="14"/>
      <c r="RZL116" s="14"/>
      <c r="RZM116" s="14"/>
      <c r="RZN116" s="14"/>
      <c r="RZO116" s="14"/>
      <c r="RZP116" s="14"/>
      <c r="RZQ116" s="14"/>
      <c r="RZR116" s="14"/>
      <c r="RZS116" s="14"/>
      <c r="RZT116" s="14"/>
      <c r="RZU116" s="14"/>
      <c r="RZV116" s="14"/>
      <c r="RZW116" s="14"/>
      <c r="RZX116" s="14"/>
      <c r="RZY116" s="14"/>
      <c r="RZZ116" s="14"/>
      <c r="SAA116" s="14"/>
      <c r="SAB116" s="14"/>
      <c r="SAC116" s="14"/>
      <c r="SAD116" s="14"/>
      <c r="SAE116" s="14"/>
      <c r="SAF116" s="14"/>
      <c r="SAG116" s="14"/>
      <c r="SAH116" s="14"/>
      <c r="SAI116" s="14"/>
      <c r="SAJ116" s="14"/>
      <c r="SAK116" s="14"/>
      <c r="SAL116" s="14"/>
      <c r="SAM116" s="14"/>
      <c r="SAN116" s="14"/>
      <c r="SAO116" s="14"/>
      <c r="SAP116" s="14"/>
      <c r="SAQ116" s="14"/>
      <c r="SAR116" s="14"/>
      <c r="SAS116" s="14"/>
      <c r="SAT116" s="14"/>
      <c r="SAU116" s="14"/>
      <c r="SAV116" s="14"/>
      <c r="SAW116" s="14"/>
      <c r="SAX116" s="14"/>
      <c r="SAY116" s="14"/>
      <c r="SAZ116" s="14"/>
      <c r="SBA116" s="14"/>
      <c r="SBB116" s="14"/>
      <c r="SBC116" s="14"/>
      <c r="SBD116" s="14"/>
      <c r="SBE116" s="14"/>
      <c r="SBF116" s="14"/>
      <c r="SBG116" s="14"/>
      <c r="SBH116" s="14"/>
      <c r="SBI116" s="14"/>
      <c r="SBJ116" s="14"/>
      <c r="SBK116" s="14"/>
      <c r="SBL116" s="14"/>
      <c r="SBM116" s="14"/>
      <c r="SBN116" s="14"/>
      <c r="SBO116" s="14"/>
      <c r="SBP116" s="14"/>
      <c r="SBQ116" s="14"/>
      <c r="SBR116" s="14"/>
      <c r="SBS116" s="14"/>
      <c r="SBT116" s="14"/>
      <c r="SBU116" s="14"/>
      <c r="SBV116" s="14"/>
      <c r="SBW116" s="14"/>
      <c r="SBX116" s="14"/>
      <c r="SBY116" s="14"/>
      <c r="SBZ116" s="14"/>
      <c r="SCA116" s="14"/>
      <c r="SCB116" s="14"/>
      <c r="SCC116" s="14"/>
      <c r="SCD116" s="14"/>
      <c r="SCE116" s="14"/>
      <c r="SCF116" s="14"/>
      <c r="SCG116" s="14"/>
      <c r="SCH116" s="14"/>
      <c r="SCI116" s="14"/>
      <c r="SCJ116" s="14"/>
      <c r="SCK116" s="14"/>
      <c r="SCL116" s="14"/>
      <c r="SCM116" s="14"/>
      <c r="SCN116" s="14"/>
      <c r="SCO116" s="14"/>
      <c r="SCP116" s="14"/>
      <c r="SCQ116" s="14"/>
      <c r="SCR116" s="14"/>
      <c r="SCS116" s="14"/>
      <c r="SCT116" s="14"/>
      <c r="SCU116" s="14"/>
      <c r="SCV116" s="14"/>
      <c r="SCW116" s="14"/>
      <c r="SCX116" s="14"/>
      <c r="SCY116" s="14"/>
      <c r="SCZ116" s="14"/>
      <c r="SDA116" s="14"/>
      <c r="SDB116" s="14"/>
      <c r="SDC116" s="14"/>
      <c r="SDD116" s="14"/>
      <c r="SDE116" s="14"/>
      <c r="SDF116" s="14"/>
      <c r="SDG116" s="14"/>
      <c r="SDH116" s="14"/>
      <c r="SDI116" s="14"/>
      <c r="SDJ116" s="14"/>
      <c r="SDK116" s="14"/>
      <c r="SDL116" s="14"/>
      <c r="SDM116" s="14"/>
      <c r="SDN116" s="14"/>
      <c r="SDO116" s="14"/>
      <c r="SDP116" s="14"/>
      <c r="SDQ116" s="14"/>
      <c r="SDR116" s="14"/>
      <c r="SDS116" s="14"/>
      <c r="SDT116" s="14"/>
      <c r="SDU116" s="14"/>
      <c r="SDV116" s="14"/>
      <c r="SDW116" s="14"/>
      <c r="SDX116" s="14"/>
      <c r="SDY116" s="14"/>
      <c r="SDZ116" s="14"/>
      <c r="SEA116" s="14"/>
      <c r="SEB116" s="14"/>
      <c r="SEC116" s="14"/>
      <c r="SED116" s="14"/>
      <c r="SEE116" s="14"/>
      <c r="SEF116" s="14"/>
      <c r="SEG116" s="14"/>
      <c r="SEH116" s="14"/>
      <c r="SEI116" s="14"/>
      <c r="SEJ116" s="14"/>
      <c r="SEK116" s="14"/>
      <c r="SEL116" s="14"/>
      <c r="SEM116" s="14"/>
      <c r="SEN116" s="14"/>
      <c r="SEO116" s="14"/>
      <c r="SEP116" s="14"/>
      <c r="SEQ116" s="14"/>
      <c r="SER116" s="14"/>
      <c r="SES116" s="14"/>
      <c r="SET116" s="14"/>
      <c r="SEU116" s="14"/>
      <c r="SEV116" s="14"/>
      <c r="SEW116" s="14"/>
      <c r="SEX116" s="14"/>
      <c r="SEY116" s="14"/>
      <c r="SEZ116" s="14"/>
      <c r="SFA116" s="14"/>
      <c r="SFB116" s="14"/>
      <c r="SFC116" s="14"/>
      <c r="SFD116" s="14"/>
      <c r="SFE116" s="14"/>
      <c r="SFF116" s="14"/>
      <c r="SFG116" s="14"/>
      <c r="SFH116" s="14"/>
      <c r="SFI116" s="14"/>
      <c r="SFJ116" s="14"/>
      <c r="SFK116" s="14"/>
      <c r="SFL116" s="14"/>
      <c r="SFM116" s="14"/>
      <c r="SFN116" s="14"/>
      <c r="SFO116" s="14"/>
      <c r="SFP116" s="14"/>
      <c r="SFQ116" s="14"/>
      <c r="SFR116" s="14"/>
      <c r="SFS116" s="14"/>
      <c r="SFT116" s="14"/>
      <c r="SFU116" s="14"/>
      <c r="SFV116" s="14"/>
      <c r="SFW116" s="14"/>
      <c r="SFX116" s="14"/>
      <c r="SFY116" s="14"/>
      <c r="SFZ116" s="14"/>
      <c r="SGA116" s="14"/>
      <c r="SGB116" s="14"/>
      <c r="SGC116" s="14"/>
      <c r="SGD116" s="14"/>
      <c r="SGE116" s="14"/>
      <c r="SGF116" s="14"/>
      <c r="SGG116" s="14"/>
      <c r="SGH116" s="14"/>
      <c r="SGI116" s="14"/>
      <c r="SGJ116" s="14"/>
      <c r="SGK116" s="14"/>
      <c r="SGL116" s="14"/>
      <c r="SGM116" s="14"/>
      <c r="SGN116" s="14"/>
      <c r="SGO116" s="14"/>
      <c r="SGP116" s="14"/>
      <c r="SGQ116" s="14"/>
      <c r="SGR116" s="14"/>
      <c r="SGS116" s="14"/>
      <c r="SGT116" s="14"/>
      <c r="SGU116" s="14"/>
      <c r="SGV116" s="14"/>
      <c r="SGW116" s="14"/>
      <c r="SGX116" s="14"/>
      <c r="SGY116" s="14"/>
      <c r="SGZ116" s="14"/>
      <c r="SHA116" s="14"/>
      <c r="SHB116" s="14"/>
      <c r="SHC116" s="14"/>
      <c r="SHD116" s="14"/>
      <c r="SHE116" s="14"/>
      <c r="SHF116" s="14"/>
      <c r="SHG116" s="14"/>
      <c r="SHH116" s="14"/>
      <c r="SHI116" s="14"/>
      <c r="SHJ116" s="14"/>
      <c r="SHK116" s="14"/>
      <c r="SHL116" s="14"/>
      <c r="SHM116" s="14"/>
      <c r="SHN116" s="14"/>
      <c r="SHO116" s="14"/>
      <c r="SHP116" s="14"/>
      <c r="SHQ116" s="14"/>
      <c r="SHR116" s="14"/>
      <c r="SHS116" s="14"/>
      <c r="SHT116" s="14"/>
      <c r="SHU116" s="14"/>
      <c r="SHV116" s="14"/>
      <c r="SHW116" s="14"/>
      <c r="SHX116" s="14"/>
      <c r="SHY116" s="14"/>
      <c r="SHZ116" s="14"/>
      <c r="SIA116" s="14"/>
      <c r="SIB116" s="14"/>
      <c r="SIC116" s="14"/>
      <c r="SID116" s="14"/>
      <c r="SIE116" s="14"/>
      <c r="SIF116" s="14"/>
      <c r="SIG116" s="14"/>
      <c r="SIH116" s="14"/>
      <c r="SII116" s="14"/>
      <c r="SIJ116" s="14"/>
      <c r="SIK116" s="14"/>
      <c r="SIL116" s="14"/>
      <c r="SIM116" s="14"/>
      <c r="SIN116" s="14"/>
      <c r="SIO116" s="14"/>
      <c r="SIP116" s="14"/>
      <c r="SIQ116" s="14"/>
      <c r="SIR116" s="14"/>
      <c r="SIS116" s="14"/>
      <c r="SIT116" s="14"/>
      <c r="SIU116" s="14"/>
      <c r="SIV116" s="14"/>
      <c r="SIW116" s="14"/>
      <c r="SIX116" s="14"/>
      <c r="SIY116" s="14"/>
      <c r="SIZ116" s="14"/>
      <c r="SJA116" s="14"/>
      <c r="SJB116" s="14"/>
      <c r="SJC116" s="14"/>
      <c r="SJD116" s="14"/>
      <c r="SJE116" s="14"/>
      <c r="SJF116" s="14"/>
      <c r="SJG116" s="14"/>
      <c r="SJH116" s="14"/>
      <c r="SJI116" s="14"/>
      <c r="SJJ116" s="14"/>
      <c r="SJK116" s="14"/>
      <c r="SJL116" s="14"/>
      <c r="SJM116" s="14"/>
      <c r="SJN116" s="14"/>
      <c r="SJO116" s="14"/>
      <c r="SJP116" s="14"/>
      <c r="SJQ116" s="14"/>
      <c r="SJR116" s="14"/>
      <c r="SJS116" s="14"/>
      <c r="SJT116" s="14"/>
      <c r="SJU116" s="14"/>
      <c r="SJV116" s="14"/>
      <c r="SJW116" s="14"/>
      <c r="SJX116" s="14"/>
      <c r="SJY116" s="14"/>
      <c r="SJZ116" s="14"/>
      <c r="SKA116" s="14"/>
      <c r="SKB116" s="14"/>
      <c r="SKC116" s="14"/>
      <c r="SKD116" s="14"/>
      <c r="SKE116" s="14"/>
      <c r="SKF116" s="14"/>
      <c r="SKG116" s="14"/>
      <c r="SKH116" s="14"/>
      <c r="SKI116" s="14"/>
      <c r="SKJ116" s="14"/>
      <c r="SKK116" s="14"/>
      <c r="SKL116" s="14"/>
      <c r="SKM116" s="14"/>
      <c r="SKN116" s="14"/>
      <c r="SKO116" s="14"/>
      <c r="SKP116" s="14"/>
      <c r="SKQ116" s="14"/>
      <c r="SKR116" s="14"/>
      <c r="SKS116" s="14"/>
      <c r="SKT116" s="14"/>
      <c r="SKU116" s="14"/>
      <c r="SKV116" s="14"/>
      <c r="SKW116" s="14"/>
      <c r="SKX116" s="14"/>
      <c r="SKY116" s="14"/>
      <c r="SKZ116" s="14"/>
      <c r="SLA116" s="14"/>
      <c r="SLB116" s="14"/>
      <c r="SLC116" s="14"/>
      <c r="SLD116" s="14"/>
      <c r="SLE116" s="14"/>
      <c r="SLF116" s="14"/>
      <c r="SLG116" s="14"/>
      <c r="SLH116" s="14"/>
      <c r="SLI116" s="14"/>
      <c r="SLJ116" s="14"/>
      <c r="SLK116" s="14"/>
      <c r="SLL116" s="14"/>
      <c r="SLM116" s="14"/>
      <c r="SLN116" s="14"/>
      <c r="SLO116" s="14"/>
      <c r="SLP116" s="14"/>
      <c r="SLQ116" s="14"/>
      <c r="SLR116" s="14"/>
      <c r="SLS116" s="14"/>
      <c r="SLT116" s="14"/>
      <c r="SLU116" s="14"/>
      <c r="SLV116" s="14"/>
      <c r="SLW116" s="14"/>
      <c r="SLX116" s="14"/>
      <c r="SLY116" s="14"/>
      <c r="SLZ116" s="14"/>
      <c r="SMA116" s="14"/>
      <c r="SMB116" s="14"/>
      <c r="SMC116" s="14"/>
      <c r="SMD116" s="14"/>
      <c r="SME116" s="14"/>
      <c r="SMF116" s="14"/>
      <c r="SMG116" s="14"/>
      <c r="SMH116" s="14"/>
      <c r="SMI116" s="14"/>
      <c r="SMJ116" s="14"/>
      <c r="SMK116" s="14"/>
      <c r="SML116" s="14"/>
      <c r="SMM116" s="14"/>
      <c r="SMN116" s="14"/>
      <c r="SMO116" s="14"/>
      <c r="SMP116" s="14"/>
      <c r="SMQ116" s="14"/>
      <c r="SMR116" s="14"/>
      <c r="SMS116" s="14"/>
      <c r="SMT116" s="14"/>
      <c r="SMU116" s="14"/>
      <c r="SMV116" s="14"/>
      <c r="SMW116" s="14"/>
      <c r="SMX116" s="14"/>
      <c r="SMY116" s="14"/>
      <c r="SMZ116" s="14"/>
      <c r="SNA116" s="14"/>
      <c r="SNB116" s="14"/>
      <c r="SNC116" s="14"/>
      <c r="SND116" s="14"/>
      <c r="SNE116" s="14"/>
      <c r="SNF116" s="14"/>
      <c r="SNG116" s="14"/>
      <c r="SNH116" s="14"/>
      <c r="SNI116" s="14"/>
      <c r="SNJ116" s="14"/>
      <c r="SNK116" s="14"/>
      <c r="SNL116" s="14"/>
      <c r="SNM116" s="14"/>
      <c r="SNN116" s="14"/>
      <c r="SNO116" s="14"/>
      <c r="SNP116" s="14"/>
      <c r="SNQ116" s="14"/>
      <c r="SNR116" s="14"/>
      <c r="SNS116" s="14"/>
      <c r="SNT116" s="14"/>
      <c r="SNU116" s="14"/>
      <c r="SNV116" s="14"/>
      <c r="SNW116" s="14"/>
      <c r="SNX116" s="14"/>
      <c r="SNY116" s="14"/>
      <c r="SNZ116" s="14"/>
      <c r="SOA116" s="14"/>
      <c r="SOB116" s="14"/>
      <c r="SOC116" s="14"/>
      <c r="SOD116" s="14"/>
      <c r="SOE116" s="14"/>
      <c r="SOF116" s="14"/>
      <c r="SOG116" s="14"/>
      <c r="SOH116" s="14"/>
      <c r="SOI116" s="14"/>
      <c r="SOJ116" s="14"/>
      <c r="SOK116" s="14"/>
      <c r="SOL116" s="14"/>
      <c r="SOM116" s="14"/>
      <c r="SON116" s="14"/>
      <c r="SOO116" s="14"/>
      <c r="SOP116" s="14"/>
      <c r="SOQ116" s="14"/>
      <c r="SOR116" s="14"/>
      <c r="SOS116" s="14"/>
      <c r="SOT116" s="14"/>
      <c r="SOU116" s="14"/>
      <c r="SOV116" s="14"/>
      <c r="SOW116" s="14"/>
      <c r="SOX116" s="14"/>
      <c r="SOY116" s="14"/>
      <c r="SOZ116" s="14"/>
      <c r="SPA116" s="14"/>
      <c r="SPB116" s="14"/>
      <c r="SPC116" s="14"/>
      <c r="SPD116" s="14"/>
      <c r="SPE116" s="14"/>
      <c r="SPF116" s="14"/>
      <c r="SPG116" s="14"/>
      <c r="SPH116" s="14"/>
      <c r="SPI116" s="14"/>
      <c r="SPJ116" s="14"/>
      <c r="SPK116" s="14"/>
      <c r="SPL116" s="14"/>
      <c r="SPM116" s="14"/>
      <c r="SPN116" s="14"/>
      <c r="SPO116" s="14"/>
      <c r="SPP116" s="14"/>
      <c r="SPQ116" s="14"/>
      <c r="SPR116" s="14"/>
      <c r="SPS116" s="14"/>
      <c r="SPT116" s="14"/>
      <c r="SPU116" s="14"/>
      <c r="SPV116" s="14"/>
      <c r="SPW116" s="14"/>
      <c r="SPX116" s="14"/>
      <c r="SPY116" s="14"/>
      <c r="SPZ116" s="14"/>
      <c r="SQA116" s="14"/>
      <c r="SQB116" s="14"/>
      <c r="SQC116" s="14"/>
      <c r="SQD116" s="14"/>
      <c r="SQE116" s="14"/>
      <c r="SQF116" s="14"/>
      <c r="SQG116" s="14"/>
      <c r="SQH116" s="14"/>
      <c r="SQI116" s="14"/>
      <c r="SQJ116" s="14"/>
      <c r="SQK116" s="14"/>
      <c r="SQL116" s="14"/>
      <c r="SQM116" s="14"/>
      <c r="SQN116" s="14"/>
      <c r="SQO116" s="14"/>
      <c r="SQP116" s="14"/>
      <c r="SQQ116" s="14"/>
      <c r="SQR116" s="14"/>
      <c r="SQS116" s="14"/>
      <c r="SQT116" s="14"/>
      <c r="SQU116" s="14"/>
      <c r="SQV116" s="14"/>
      <c r="SQW116" s="14"/>
      <c r="SQX116" s="14"/>
      <c r="SQY116" s="14"/>
      <c r="SQZ116" s="14"/>
      <c r="SRA116" s="14"/>
      <c r="SRB116" s="14"/>
      <c r="SRC116" s="14"/>
      <c r="SRD116" s="14"/>
      <c r="SRE116" s="14"/>
      <c r="SRF116" s="14"/>
      <c r="SRG116" s="14"/>
      <c r="SRH116" s="14"/>
      <c r="SRI116" s="14"/>
      <c r="SRJ116" s="14"/>
      <c r="SRK116" s="14"/>
      <c r="SRL116" s="14"/>
      <c r="SRM116" s="14"/>
      <c r="SRN116" s="14"/>
      <c r="SRO116" s="14"/>
      <c r="SRP116" s="14"/>
      <c r="SRQ116" s="14"/>
      <c r="SRR116" s="14"/>
      <c r="SRS116" s="14"/>
      <c r="SRT116" s="14"/>
      <c r="SRU116" s="14"/>
      <c r="SRV116" s="14"/>
      <c r="SRW116" s="14"/>
      <c r="SRX116" s="14"/>
      <c r="SRY116" s="14"/>
      <c r="SRZ116" s="14"/>
      <c r="SSA116" s="14"/>
      <c r="SSB116" s="14"/>
      <c r="SSC116" s="14"/>
      <c r="SSD116" s="14"/>
      <c r="SSE116" s="14"/>
      <c r="SSF116" s="14"/>
      <c r="SSG116" s="14"/>
      <c r="SSH116" s="14"/>
      <c r="SSI116" s="14"/>
      <c r="SSJ116" s="14"/>
      <c r="SSK116" s="14"/>
      <c r="SSL116" s="14"/>
      <c r="SSM116" s="14"/>
      <c r="SSN116" s="14"/>
      <c r="SSO116" s="14"/>
      <c r="SSP116" s="14"/>
      <c r="SSQ116" s="14"/>
      <c r="SSR116" s="14"/>
      <c r="SSS116" s="14"/>
      <c r="SST116" s="14"/>
      <c r="SSU116" s="14"/>
      <c r="SSV116" s="14"/>
      <c r="SSW116" s="14"/>
      <c r="SSX116" s="14"/>
      <c r="SSY116" s="14"/>
      <c r="SSZ116" s="14"/>
      <c r="STA116" s="14"/>
      <c r="STB116" s="14"/>
      <c r="STC116" s="14"/>
      <c r="STD116" s="14"/>
      <c r="STE116" s="14"/>
      <c r="STF116" s="14"/>
      <c r="STG116" s="14"/>
      <c r="STH116" s="14"/>
      <c r="STI116" s="14"/>
      <c r="STJ116" s="14"/>
      <c r="STK116" s="14"/>
      <c r="STL116" s="14"/>
      <c r="STM116" s="14"/>
      <c r="STN116" s="14"/>
      <c r="STO116" s="14"/>
      <c r="STP116" s="14"/>
      <c r="STQ116" s="14"/>
      <c r="STR116" s="14"/>
      <c r="STS116" s="14"/>
      <c r="STT116" s="14"/>
      <c r="STU116" s="14"/>
      <c r="STV116" s="14"/>
      <c r="STW116" s="14"/>
      <c r="STX116" s="14"/>
      <c r="STY116" s="14"/>
      <c r="STZ116" s="14"/>
      <c r="SUA116" s="14"/>
      <c r="SUB116" s="14"/>
      <c r="SUC116" s="14"/>
      <c r="SUD116" s="14"/>
      <c r="SUE116" s="14"/>
      <c r="SUF116" s="14"/>
      <c r="SUG116" s="14"/>
      <c r="SUH116" s="14"/>
      <c r="SUI116" s="14"/>
      <c r="SUJ116" s="14"/>
      <c r="SUK116" s="14"/>
      <c r="SUL116" s="14"/>
      <c r="SUM116" s="14"/>
      <c r="SUN116" s="14"/>
      <c r="SUO116" s="14"/>
      <c r="SUP116" s="14"/>
      <c r="SUQ116" s="14"/>
      <c r="SUR116" s="14"/>
      <c r="SUS116" s="14"/>
      <c r="SUT116" s="14"/>
      <c r="SUU116" s="14"/>
      <c r="SUV116" s="14"/>
      <c r="SUW116" s="14"/>
      <c r="SUX116" s="14"/>
      <c r="SUY116" s="14"/>
      <c r="SUZ116" s="14"/>
      <c r="SVA116" s="14"/>
      <c r="SVB116" s="14"/>
      <c r="SVC116" s="14"/>
      <c r="SVD116" s="14"/>
      <c r="SVE116" s="14"/>
      <c r="SVF116" s="14"/>
      <c r="SVG116" s="14"/>
      <c r="SVH116" s="14"/>
      <c r="SVI116" s="14"/>
      <c r="SVJ116" s="14"/>
      <c r="SVK116" s="14"/>
      <c r="SVL116" s="14"/>
      <c r="SVM116" s="14"/>
      <c r="SVN116" s="14"/>
      <c r="SVO116" s="14"/>
      <c r="SVP116" s="14"/>
      <c r="SVQ116" s="14"/>
      <c r="SVR116" s="14"/>
      <c r="SVS116" s="14"/>
      <c r="SVT116" s="14"/>
      <c r="SVU116" s="14"/>
      <c r="SVV116" s="14"/>
      <c r="SVW116" s="14"/>
      <c r="SVX116" s="14"/>
      <c r="SVY116" s="14"/>
      <c r="SVZ116" s="14"/>
      <c r="SWA116" s="14"/>
      <c r="SWB116" s="14"/>
      <c r="SWC116" s="14"/>
      <c r="SWD116" s="14"/>
      <c r="SWE116" s="14"/>
      <c r="SWF116" s="14"/>
      <c r="SWG116" s="14"/>
      <c r="SWH116" s="14"/>
      <c r="SWI116" s="14"/>
      <c r="SWJ116" s="14"/>
      <c r="SWK116" s="14"/>
      <c r="SWL116" s="14"/>
      <c r="SWM116" s="14"/>
      <c r="SWN116" s="14"/>
      <c r="SWO116" s="14"/>
      <c r="SWP116" s="14"/>
      <c r="SWQ116" s="14"/>
      <c r="SWR116" s="14"/>
      <c r="SWS116" s="14"/>
      <c r="SWT116" s="14"/>
      <c r="SWU116" s="14"/>
      <c r="SWV116" s="14"/>
      <c r="SWW116" s="14"/>
      <c r="SWX116" s="14"/>
      <c r="SWY116" s="14"/>
      <c r="SWZ116" s="14"/>
      <c r="SXA116" s="14"/>
      <c r="SXB116" s="14"/>
      <c r="SXC116" s="14"/>
      <c r="SXD116" s="14"/>
      <c r="SXE116" s="14"/>
      <c r="SXF116" s="14"/>
      <c r="SXG116" s="14"/>
      <c r="SXH116" s="14"/>
      <c r="SXI116" s="14"/>
      <c r="SXJ116" s="14"/>
      <c r="SXK116" s="14"/>
      <c r="SXL116" s="14"/>
      <c r="SXM116" s="14"/>
      <c r="SXN116" s="14"/>
      <c r="SXO116" s="14"/>
      <c r="SXP116" s="14"/>
      <c r="SXQ116" s="14"/>
      <c r="SXR116" s="14"/>
      <c r="SXS116" s="14"/>
      <c r="SXT116" s="14"/>
      <c r="SXU116" s="14"/>
      <c r="SXV116" s="14"/>
      <c r="SXW116" s="14"/>
      <c r="SXX116" s="14"/>
      <c r="SXY116" s="14"/>
      <c r="SXZ116" s="14"/>
      <c r="SYA116" s="14"/>
      <c r="SYB116" s="14"/>
      <c r="SYC116" s="14"/>
      <c r="SYD116" s="14"/>
      <c r="SYE116" s="14"/>
      <c r="SYF116" s="14"/>
      <c r="SYG116" s="14"/>
      <c r="SYH116" s="14"/>
      <c r="SYI116" s="14"/>
      <c r="SYJ116" s="14"/>
      <c r="SYK116" s="14"/>
      <c r="SYL116" s="14"/>
      <c r="SYM116" s="14"/>
      <c r="SYN116" s="14"/>
      <c r="SYO116" s="14"/>
      <c r="SYP116" s="14"/>
      <c r="SYQ116" s="14"/>
      <c r="SYR116" s="14"/>
      <c r="SYS116" s="14"/>
      <c r="SYT116" s="14"/>
      <c r="SYU116" s="14"/>
      <c r="SYV116" s="14"/>
      <c r="SYW116" s="14"/>
      <c r="SYX116" s="14"/>
      <c r="SYY116" s="14"/>
      <c r="SYZ116" s="14"/>
      <c r="SZA116" s="14"/>
      <c r="SZB116" s="14"/>
      <c r="SZC116" s="14"/>
      <c r="SZD116" s="14"/>
      <c r="SZE116" s="14"/>
      <c r="SZF116" s="14"/>
      <c r="SZG116" s="14"/>
      <c r="SZH116" s="14"/>
      <c r="SZI116" s="14"/>
      <c r="SZJ116" s="14"/>
      <c r="SZK116" s="14"/>
      <c r="SZL116" s="14"/>
      <c r="SZM116" s="14"/>
      <c r="SZN116" s="14"/>
      <c r="SZO116" s="14"/>
      <c r="SZP116" s="14"/>
      <c r="SZQ116" s="14"/>
      <c r="SZR116" s="14"/>
      <c r="SZS116" s="14"/>
      <c r="SZT116" s="14"/>
      <c r="SZU116" s="14"/>
      <c r="SZV116" s="14"/>
      <c r="SZW116" s="14"/>
      <c r="SZX116" s="14"/>
      <c r="SZY116" s="14"/>
      <c r="SZZ116" s="14"/>
      <c r="TAA116" s="14"/>
      <c r="TAB116" s="14"/>
      <c r="TAC116" s="14"/>
      <c r="TAD116" s="14"/>
      <c r="TAE116" s="14"/>
      <c r="TAF116" s="14"/>
      <c r="TAG116" s="14"/>
      <c r="TAH116" s="14"/>
      <c r="TAI116" s="14"/>
      <c r="TAJ116" s="14"/>
      <c r="TAK116" s="14"/>
      <c r="TAL116" s="14"/>
      <c r="TAM116" s="14"/>
      <c r="TAN116" s="14"/>
      <c r="TAO116" s="14"/>
      <c r="TAP116" s="14"/>
      <c r="TAQ116" s="14"/>
      <c r="TAR116" s="14"/>
      <c r="TAS116" s="14"/>
      <c r="TAT116" s="14"/>
      <c r="TAU116" s="14"/>
      <c r="TAV116" s="14"/>
      <c r="TAW116" s="14"/>
      <c r="TAX116" s="14"/>
      <c r="TAY116" s="14"/>
      <c r="TAZ116" s="14"/>
      <c r="TBA116" s="14"/>
      <c r="TBB116" s="14"/>
      <c r="TBC116" s="14"/>
      <c r="TBD116" s="14"/>
      <c r="TBE116" s="14"/>
      <c r="TBF116" s="14"/>
      <c r="TBG116" s="14"/>
      <c r="TBH116" s="14"/>
      <c r="TBI116" s="14"/>
      <c r="TBJ116" s="14"/>
      <c r="TBK116" s="14"/>
      <c r="TBL116" s="14"/>
      <c r="TBM116" s="14"/>
      <c r="TBN116" s="14"/>
      <c r="TBO116" s="14"/>
      <c r="TBP116" s="14"/>
      <c r="TBQ116" s="14"/>
      <c r="TBR116" s="14"/>
      <c r="TBS116" s="14"/>
      <c r="TBT116" s="14"/>
      <c r="TBU116" s="14"/>
      <c r="TBV116" s="14"/>
      <c r="TBW116" s="14"/>
      <c r="TBX116" s="14"/>
      <c r="TBY116" s="14"/>
      <c r="TBZ116" s="14"/>
      <c r="TCA116" s="14"/>
      <c r="TCB116" s="14"/>
      <c r="TCC116" s="14"/>
      <c r="TCD116" s="14"/>
      <c r="TCE116" s="14"/>
      <c r="TCF116" s="14"/>
      <c r="TCG116" s="14"/>
      <c r="TCH116" s="14"/>
      <c r="TCI116" s="14"/>
      <c r="TCJ116" s="14"/>
      <c r="TCK116" s="14"/>
      <c r="TCL116" s="14"/>
      <c r="TCM116" s="14"/>
      <c r="TCN116" s="14"/>
      <c r="TCO116" s="14"/>
      <c r="TCP116" s="14"/>
      <c r="TCQ116" s="14"/>
      <c r="TCR116" s="14"/>
      <c r="TCS116" s="14"/>
      <c r="TCT116" s="14"/>
      <c r="TCU116" s="14"/>
      <c r="TCV116" s="14"/>
      <c r="TCW116" s="14"/>
      <c r="TCX116" s="14"/>
      <c r="TCY116" s="14"/>
      <c r="TCZ116" s="14"/>
      <c r="TDA116" s="14"/>
      <c r="TDB116" s="14"/>
      <c r="TDC116" s="14"/>
      <c r="TDD116" s="14"/>
      <c r="TDE116" s="14"/>
      <c r="TDF116" s="14"/>
      <c r="TDG116" s="14"/>
      <c r="TDH116" s="14"/>
      <c r="TDI116" s="14"/>
      <c r="TDJ116" s="14"/>
      <c r="TDK116" s="14"/>
      <c r="TDL116" s="14"/>
      <c r="TDM116" s="14"/>
      <c r="TDN116" s="14"/>
      <c r="TDO116" s="14"/>
      <c r="TDP116" s="14"/>
      <c r="TDQ116" s="14"/>
      <c r="TDR116" s="14"/>
      <c r="TDS116" s="14"/>
      <c r="TDT116" s="14"/>
      <c r="TDU116" s="14"/>
      <c r="TDV116" s="14"/>
      <c r="TDW116" s="14"/>
      <c r="TDX116" s="14"/>
      <c r="TDY116" s="14"/>
      <c r="TDZ116" s="14"/>
      <c r="TEA116" s="14"/>
      <c r="TEB116" s="14"/>
      <c r="TEC116" s="14"/>
      <c r="TED116" s="14"/>
      <c r="TEE116" s="14"/>
      <c r="TEF116" s="14"/>
      <c r="TEG116" s="14"/>
      <c r="TEH116" s="14"/>
      <c r="TEI116" s="14"/>
      <c r="TEJ116" s="14"/>
      <c r="TEK116" s="14"/>
      <c r="TEL116" s="14"/>
      <c r="TEM116" s="14"/>
      <c r="TEN116" s="14"/>
      <c r="TEO116" s="14"/>
      <c r="TEP116" s="14"/>
      <c r="TEQ116" s="14"/>
      <c r="TER116" s="14"/>
      <c r="TES116" s="14"/>
      <c r="TET116" s="14"/>
      <c r="TEU116" s="14"/>
      <c r="TEV116" s="14"/>
      <c r="TEW116" s="14"/>
      <c r="TEX116" s="14"/>
      <c r="TEY116" s="14"/>
      <c r="TEZ116" s="14"/>
      <c r="TFA116" s="14"/>
      <c r="TFB116" s="14"/>
      <c r="TFC116" s="14"/>
      <c r="TFD116" s="14"/>
      <c r="TFE116" s="14"/>
      <c r="TFF116" s="14"/>
      <c r="TFG116" s="14"/>
      <c r="TFH116" s="14"/>
      <c r="TFI116" s="14"/>
      <c r="TFJ116" s="14"/>
      <c r="TFK116" s="14"/>
      <c r="TFL116" s="14"/>
      <c r="TFM116" s="14"/>
      <c r="TFN116" s="14"/>
      <c r="TFO116" s="14"/>
      <c r="TFP116" s="14"/>
      <c r="TFQ116" s="14"/>
      <c r="TFR116" s="14"/>
      <c r="TFS116" s="14"/>
      <c r="TFT116" s="14"/>
      <c r="TFU116" s="14"/>
      <c r="TFV116" s="14"/>
      <c r="TFW116" s="14"/>
      <c r="TFX116" s="14"/>
      <c r="TFY116" s="14"/>
      <c r="TFZ116" s="14"/>
      <c r="TGA116" s="14"/>
      <c r="TGB116" s="14"/>
      <c r="TGC116" s="14"/>
      <c r="TGD116" s="14"/>
      <c r="TGE116" s="14"/>
      <c r="TGF116" s="14"/>
      <c r="TGG116" s="14"/>
      <c r="TGH116" s="14"/>
      <c r="TGI116" s="14"/>
      <c r="TGJ116" s="14"/>
      <c r="TGK116" s="14"/>
      <c r="TGL116" s="14"/>
      <c r="TGM116" s="14"/>
      <c r="TGN116" s="14"/>
      <c r="TGO116" s="14"/>
      <c r="TGP116" s="14"/>
      <c r="TGQ116" s="14"/>
      <c r="TGR116" s="14"/>
      <c r="TGS116" s="14"/>
      <c r="TGT116" s="14"/>
      <c r="TGU116" s="14"/>
      <c r="TGV116" s="14"/>
      <c r="TGW116" s="14"/>
      <c r="TGX116" s="14"/>
      <c r="TGY116" s="14"/>
      <c r="TGZ116" s="14"/>
      <c r="THA116" s="14"/>
      <c r="THB116" s="14"/>
      <c r="THC116" s="14"/>
      <c r="THD116" s="14"/>
      <c r="THE116" s="14"/>
      <c r="THF116" s="14"/>
      <c r="THG116" s="14"/>
      <c r="THH116" s="14"/>
      <c r="THI116" s="14"/>
      <c r="THJ116" s="14"/>
      <c r="THK116" s="14"/>
      <c r="THL116" s="14"/>
      <c r="THM116" s="14"/>
      <c r="THN116" s="14"/>
      <c r="THO116" s="14"/>
      <c r="THP116" s="14"/>
      <c r="THQ116" s="14"/>
      <c r="THR116" s="14"/>
      <c r="THS116" s="14"/>
      <c r="THT116" s="14"/>
      <c r="THU116" s="14"/>
      <c r="THV116" s="14"/>
      <c r="THW116" s="14"/>
      <c r="THX116" s="14"/>
      <c r="THY116" s="14"/>
      <c r="THZ116" s="14"/>
      <c r="TIA116" s="14"/>
      <c r="TIB116" s="14"/>
      <c r="TIC116" s="14"/>
      <c r="TID116" s="14"/>
      <c r="TIE116" s="14"/>
      <c r="TIF116" s="14"/>
      <c r="TIG116" s="14"/>
      <c r="TIH116" s="14"/>
      <c r="TII116" s="14"/>
      <c r="TIJ116" s="14"/>
      <c r="TIK116" s="14"/>
      <c r="TIL116" s="14"/>
      <c r="TIM116" s="14"/>
      <c r="TIN116" s="14"/>
      <c r="TIO116" s="14"/>
      <c r="TIP116" s="14"/>
      <c r="TIQ116" s="14"/>
      <c r="TIR116" s="14"/>
      <c r="TIS116" s="14"/>
      <c r="TIT116" s="14"/>
      <c r="TIU116" s="14"/>
      <c r="TIV116" s="14"/>
      <c r="TIW116" s="14"/>
      <c r="TIX116" s="14"/>
      <c r="TIY116" s="14"/>
      <c r="TIZ116" s="14"/>
      <c r="TJA116" s="14"/>
      <c r="TJB116" s="14"/>
      <c r="TJC116" s="14"/>
      <c r="TJD116" s="14"/>
      <c r="TJE116" s="14"/>
      <c r="TJF116" s="14"/>
      <c r="TJG116" s="14"/>
      <c r="TJH116" s="14"/>
      <c r="TJI116" s="14"/>
      <c r="TJJ116" s="14"/>
      <c r="TJK116" s="14"/>
      <c r="TJL116" s="14"/>
      <c r="TJM116" s="14"/>
      <c r="TJN116" s="14"/>
      <c r="TJO116" s="14"/>
      <c r="TJP116" s="14"/>
      <c r="TJQ116" s="14"/>
      <c r="TJR116" s="14"/>
      <c r="TJS116" s="14"/>
      <c r="TJT116" s="14"/>
      <c r="TJU116" s="14"/>
      <c r="TJV116" s="14"/>
      <c r="TJW116" s="14"/>
      <c r="TJX116" s="14"/>
      <c r="TJY116" s="14"/>
      <c r="TJZ116" s="14"/>
      <c r="TKA116" s="14"/>
      <c r="TKB116" s="14"/>
      <c r="TKC116" s="14"/>
      <c r="TKD116" s="14"/>
      <c r="TKE116" s="14"/>
      <c r="TKF116" s="14"/>
      <c r="TKG116" s="14"/>
      <c r="TKH116" s="14"/>
      <c r="TKI116" s="14"/>
      <c r="TKJ116" s="14"/>
      <c r="TKK116" s="14"/>
      <c r="TKL116" s="14"/>
      <c r="TKM116" s="14"/>
      <c r="TKN116" s="14"/>
      <c r="TKO116" s="14"/>
      <c r="TKP116" s="14"/>
      <c r="TKQ116" s="14"/>
      <c r="TKR116" s="14"/>
      <c r="TKS116" s="14"/>
      <c r="TKT116" s="14"/>
      <c r="TKU116" s="14"/>
      <c r="TKV116" s="14"/>
      <c r="TKW116" s="14"/>
      <c r="TKX116" s="14"/>
      <c r="TKY116" s="14"/>
      <c r="TKZ116" s="14"/>
      <c r="TLA116" s="14"/>
      <c r="TLB116" s="14"/>
      <c r="TLC116" s="14"/>
      <c r="TLD116" s="14"/>
      <c r="TLE116" s="14"/>
      <c r="TLF116" s="14"/>
      <c r="TLG116" s="14"/>
      <c r="TLH116" s="14"/>
      <c r="TLI116" s="14"/>
      <c r="TLJ116" s="14"/>
      <c r="TLK116" s="14"/>
      <c r="TLL116" s="14"/>
      <c r="TLM116" s="14"/>
      <c r="TLN116" s="14"/>
      <c r="TLO116" s="14"/>
      <c r="TLP116" s="14"/>
      <c r="TLQ116" s="14"/>
      <c r="TLR116" s="14"/>
      <c r="TLS116" s="14"/>
      <c r="TLT116" s="14"/>
      <c r="TLU116" s="14"/>
      <c r="TLV116" s="14"/>
      <c r="TLW116" s="14"/>
      <c r="TLX116" s="14"/>
      <c r="TLY116" s="14"/>
      <c r="TLZ116" s="14"/>
      <c r="TMA116" s="14"/>
      <c r="TMB116" s="14"/>
      <c r="TMC116" s="14"/>
      <c r="TMD116" s="14"/>
      <c r="TME116" s="14"/>
      <c r="TMF116" s="14"/>
      <c r="TMG116" s="14"/>
      <c r="TMH116" s="14"/>
      <c r="TMI116" s="14"/>
      <c r="TMJ116" s="14"/>
      <c r="TMK116" s="14"/>
      <c r="TML116" s="14"/>
      <c r="TMM116" s="14"/>
      <c r="TMN116" s="14"/>
      <c r="TMO116" s="14"/>
      <c r="TMP116" s="14"/>
      <c r="TMQ116" s="14"/>
      <c r="TMR116" s="14"/>
      <c r="TMS116" s="14"/>
      <c r="TMT116" s="14"/>
      <c r="TMU116" s="14"/>
      <c r="TMV116" s="14"/>
      <c r="TMW116" s="14"/>
      <c r="TMX116" s="14"/>
      <c r="TMY116" s="14"/>
      <c r="TMZ116" s="14"/>
      <c r="TNA116" s="14"/>
      <c r="TNB116" s="14"/>
      <c r="TNC116" s="14"/>
      <c r="TND116" s="14"/>
      <c r="TNE116" s="14"/>
      <c r="TNF116" s="14"/>
      <c r="TNG116" s="14"/>
      <c r="TNH116" s="14"/>
      <c r="TNI116" s="14"/>
      <c r="TNJ116" s="14"/>
      <c r="TNK116" s="14"/>
      <c r="TNL116" s="14"/>
      <c r="TNM116" s="14"/>
      <c r="TNN116" s="14"/>
      <c r="TNO116" s="14"/>
      <c r="TNP116" s="14"/>
      <c r="TNQ116" s="14"/>
      <c r="TNR116" s="14"/>
      <c r="TNS116" s="14"/>
      <c r="TNT116" s="14"/>
      <c r="TNU116" s="14"/>
      <c r="TNV116" s="14"/>
      <c r="TNW116" s="14"/>
      <c r="TNX116" s="14"/>
      <c r="TNY116" s="14"/>
      <c r="TNZ116" s="14"/>
      <c r="TOA116" s="14"/>
      <c r="TOB116" s="14"/>
      <c r="TOC116" s="14"/>
      <c r="TOD116" s="14"/>
      <c r="TOE116" s="14"/>
      <c r="TOF116" s="14"/>
      <c r="TOG116" s="14"/>
      <c r="TOH116" s="14"/>
      <c r="TOI116" s="14"/>
      <c r="TOJ116" s="14"/>
      <c r="TOK116" s="14"/>
      <c r="TOL116" s="14"/>
      <c r="TOM116" s="14"/>
      <c r="TON116" s="14"/>
      <c r="TOO116" s="14"/>
      <c r="TOP116" s="14"/>
      <c r="TOQ116" s="14"/>
      <c r="TOR116" s="14"/>
      <c r="TOS116" s="14"/>
      <c r="TOT116" s="14"/>
      <c r="TOU116" s="14"/>
      <c r="TOV116" s="14"/>
      <c r="TOW116" s="14"/>
      <c r="TOX116" s="14"/>
      <c r="TOY116" s="14"/>
      <c r="TOZ116" s="14"/>
      <c r="TPA116" s="14"/>
      <c r="TPB116" s="14"/>
      <c r="TPC116" s="14"/>
      <c r="TPD116" s="14"/>
      <c r="TPE116" s="14"/>
      <c r="TPF116" s="14"/>
      <c r="TPG116" s="14"/>
      <c r="TPH116" s="14"/>
      <c r="TPI116" s="14"/>
      <c r="TPJ116" s="14"/>
      <c r="TPK116" s="14"/>
      <c r="TPL116" s="14"/>
      <c r="TPM116" s="14"/>
      <c r="TPN116" s="14"/>
      <c r="TPO116" s="14"/>
      <c r="TPP116" s="14"/>
      <c r="TPQ116" s="14"/>
      <c r="TPR116" s="14"/>
      <c r="TPS116" s="14"/>
      <c r="TPT116" s="14"/>
      <c r="TPU116" s="14"/>
      <c r="TPV116" s="14"/>
      <c r="TPW116" s="14"/>
      <c r="TPX116" s="14"/>
      <c r="TPY116" s="14"/>
      <c r="TPZ116" s="14"/>
      <c r="TQA116" s="14"/>
      <c r="TQB116" s="14"/>
      <c r="TQC116" s="14"/>
      <c r="TQD116" s="14"/>
      <c r="TQE116" s="14"/>
      <c r="TQF116" s="14"/>
      <c r="TQG116" s="14"/>
      <c r="TQH116" s="14"/>
      <c r="TQI116" s="14"/>
      <c r="TQJ116" s="14"/>
      <c r="TQK116" s="14"/>
      <c r="TQL116" s="14"/>
      <c r="TQM116" s="14"/>
      <c r="TQN116" s="14"/>
      <c r="TQO116" s="14"/>
      <c r="TQP116" s="14"/>
      <c r="TQQ116" s="14"/>
      <c r="TQR116" s="14"/>
      <c r="TQS116" s="14"/>
      <c r="TQT116" s="14"/>
      <c r="TQU116" s="14"/>
      <c r="TQV116" s="14"/>
      <c r="TQW116" s="14"/>
      <c r="TQX116" s="14"/>
      <c r="TQY116" s="14"/>
      <c r="TQZ116" s="14"/>
      <c r="TRA116" s="14"/>
      <c r="TRB116" s="14"/>
      <c r="TRC116" s="14"/>
      <c r="TRD116" s="14"/>
      <c r="TRE116" s="14"/>
      <c r="TRF116" s="14"/>
      <c r="TRG116" s="14"/>
      <c r="TRH116" s="14"/>
      <c r="TRI116" s="14"/>
      <c r="TRJ116" s="14"/>
      <c r="TRK116" s="14"/>
      <c r="TRL116" s="14"/>
      <c r="TRM116" s="14"/>
      <c r="TRN116" s="14"/>
      <c r="TRO116" s="14"/>
      <c r="TRP116" s="14"/>
      <c r="TRQ116" s="14"/>
      <c r="TRR116" s="14"/>
      <c r="TRS116" s="14"/>
      <c r="TRT116" s="14"/>
      <c r="TRU116" s="14"/>
      <c r="TRV116" s="14"/>
      <c r="TRW116" s="14"/>
      <c r="TRX116" s="14"/>
      <c r="TRY116" s="14"/>
      <c r="TRZ116" s="14"/>
      <c r="TSA116" s="14"/>
      <c r="TSB116" s="14"/>
      <c r="TSC116" s="14"/>
      <c r="TSD116" s="14"/>
      <c r="TSE116" s="14"/>
      <c r="TSF116" s="14"/>
      <c r="TSG116" s="14"/>
      <c r="TSH116" s="14"/>
      <c r="TSI116" s="14"/>
      <c r="TSJ116" s="14"/>
      <c r="TSK116" s="14"/>
      <c r="TSL116" s="14"/>
      <c r="TSM116" s="14"/>
      <c r="TSN116" s="14"/>
      <c r="TSO116" s="14"/>
      <c r="TSP116" s="14"/>
      <c r="TSQ116" s="14"/>
      <c r="TSR116" s="14"/>
      <c r="TSS116" s="14"/>
      <c r="TST116" s="14"/>
      <c r="TSU116" s="14"/>
      <c r="TSV116" s="14"/>
      <c r="TSW116" s="14"/>
      <c r="TSX116" s="14"/>
      <c r="TSY116" s="14"/>
      <c r="TSZ116" s="14"/>
      <c r="TTA116" s="14"/>
      <c r="TTB116" s="14"/>
      <c r="TTC116" s="14"/>
      <c r="TTD116" s="14"/>
      <c r="TTE116" s="14"/>
      <c r="TTF116" s="14"/>
      <c r="TTG116" s="14"/>
      <c r="TTH116" s="14"/>
      <c r="TTI116" s="14"/>
      <c r="TTJ116" s="14"/>
      <c r="TTK116" s="14"/>
      <c r="TTL116" s="14"/>
      <c r="TTM116" s="14"/>
      <c r="TTN116" s="14"/>
      <c r="TTO116" s="14"/>
      <c r="TTP116" s="14"/>
      <c r="TTQ116" s="14"/>
      <c r="TTR116" s="14"/>
      <c r="TTS116" s="14"/>
      <c r="TTT116" s="14"/>
      <c r="TTU116" s="14"/>
      <c r="TTV116" s="14"/>
      <c r="TTW116" s="14"/>
      <c r="TTX116" s="14"/>
      <c r="TTY116" s="14"/>
      <c r="TTZ116" s="14"/>
      <c r="TUA116" s="14"/>
      <c r="TUB116" s="14"/>
      <c r="TUC116" s="14"/>
      <c r="TUD116" s="14"/>
      <c r="TUE116" s="14"/>
      <c r="TUF116" s="14"/>
      <c r="TUG116" s="14"/>
      <c r="TUH116" s="14"/>
      <c r="TUI116" s="14"/>
      <c r="TUJ116" s="14"/>
      <c r="TUK116" s="14"/>
      <c r="TUL116" s="14"/>
      <c r="TUM116" s="14"/>
      <c r="TUN116" s="14"/>
      <c r="TUO116" s="14"/>
      <c r="TUP116" s="14"/>
      <c r="TUQ116" s="14"/>
      <c r="TUR116" s="14"/>
      <c r="TUS116" s="14"/>
      <c r="TUT116" s="14"/>
      <c r="TUU116" s="14"/>
      <c r="TUV116" s="14"/>
      <c r="TUW116" s="14"/>
      <c r="TUX116" s="14"/>
      <c r="TUY116" s="14"/>
      <c r="TUZ116" s="14"/>
      <c r="TVA116" s="14"/>
      <c r="TVB116" s="14"/>
      <c r="TVC116" s="14"/>
      <c r="TVD116" s="14"/>
      <c r="TVE116" s="14"/>
      <c r="TVF116" s="14"/>
      <c r="TVG116" s="14"/>
      <c r="TVH116" s="14"/>
      <c r="TVI116" s="14"/>
      <c r="TVJ116" s="14"/>
      <c r="TVK116" s="14"/>
      <c r="TVL116" s="14"/>
      <c r="TVM116" s="14"/>
      <c r="TVN116" s="14"/>
      <c r="TVO116" s="14"/>
      <c r="TVP116" s="14"/>
      <c r="TVQ116" s="14"/>
      <c r="TVR116" s="14"/>
      <c r="TVS116" s="14"/>
      <c r="TVT116" s="14"/>
      <c r="TVU116" s="14"/>
      <c r="TVV116" s="14"/>
      <c r="TVW116" s="14"/>
      <c r="TVX116" s="14"/>
      <c r="TVY116" s="14"/>
      <c r="TVZ116" s="14"/>
      <c r="TWA116" s="14"/>
      <c r="TWB116" s="14"/>
      <c r="TWC116" s="14"/>
      <c r="TWD116" s="14"/>
      <c r="TWE116" s="14"/>
      <c r="TWF116" s="14"/>
      <c r="TWG116" s="14"/>
      <c r="TWH116" s="14"/>
      <c r="TWI116" s="14"/>
      <c r="TWJ116" s="14"/>
      <c r="TWK116" s="14"/>
      <c r="TWL116" s="14"/>
      <c r="TWM116" s="14"/>
      <c r="TWN116" s="14"/>
      <c r="TWO116" s="14"/>
      <c r="TWP116" s="14"/>
      <c r="TWQ116" s="14"/>
      <c r="TWR116" s="14"/>
      <c r="TWS116" s="14"/>
      <c r="TWT116" s="14"/>
      <c r="TWU116" s="14"/>
      <c r="TWV116" s="14"/>
      <c r="TWW116" s="14"/>
      <c r="TWX116" s="14"/>
      <c r="TWY116" s="14"/>
      <c r="TWZ116" s="14"/>
      <c r="TXA116" s="14"/>
      <c r="TXB116" s="14"/>
      <c r="TXC116" s="14"/>
      <c r="TXD116" s="14"/>
      <c r="TXE116" s="14"/>
      <c r="TXF116" s="14"/>
      <c r="TXG116" s="14"/>
      <c r="TXH116" s="14"/>
      <c r="TXI116" s="14"/>
      <c r="TXJ116" s="14"/>
      <c r="TXK116" s="14"/>
      <c r="TXL116" s="14"/>
      <c r="TXM116" s="14"/>
      <c r="TXN116" s="14"/>
      <c r="TXO116" s="14"/>
      <c r="TXP116" s="14"/>
      <c r="TXQ116" s="14"/>
      <c r="TXR116" s="14"/>
      <c r="TXS116" s="14"/>
      <c r="TXT116" s="14"/>
      <c r="TXU116" s="14"/>
      <c r="TXV116" s="14"/>
      <c r="TXW116" s="14"/>
      <c r="TXX116" s="14"/>
      <c r="TXY116" s="14"/>
      <c r="TXZ116" s="14"/>
      <c r="TYA116" s="14"/>
      <c r="TYB116" s="14"/>
      <c r="TYC116" s="14"/>
      <c r="TYD116" s="14"/>
      <c r="TYE116" s="14"/>
      <c r="TYF116" s="14"/>
      <c r="TYG116" s="14"/>
      <c r="TYH116" s="14"/>
      <c r="TYI116" s="14"/>
      <c r="TYJ116" s="14"/>
      <c r="TYK116" s="14"/>
      <c r="TYL116" s="14"/>
      <c r="TYM116" s="14"/>
      <c r="TYN116" s="14"/>
      <c r="TYO116" s="14"/>
      <c r="TYP116" s="14"/>
      <c r="TYQ116" s="14"/>
      <c r="TYR116" s="14"/>
      <c r="TYS116" s="14"/>
      <c r="TYT116" s="14"/>
      <c r="TYU116" s="14"/>
      <c r="TYV116" s="14"/>
      <c r="TYW116" s="14"/>
      <c r="TYX116" s="14"/>
      <c r="TYY116" s="14"/>
      <c r="TYZ116" s="14"/>
      <c r="TZA116" s="14"/>
      <c r="TZB116" s="14"/>
      <c r="TZC116" s="14"/>
      <c r="TZD116" s="14"/>
      <c r="TZE116" s="14"/>
      <c r="TZF116" s="14"/>
      <c r="TZG116" s="14"/>
      <c r="TZH116" s="14"/>
      <c r="TZI116" s="14"/>
      <c r="TZJ116" s="14"/>
      <c r="TZK116" s="14"/>
      <c r="TZL116" s="14"/>
      <c r="TZM116" s="14"/>
      <c r="TZN116" s="14"/>
      <c r="TZO116" s="14"/>
      <c r="TZP116" s="14"/>
      <c r="TZQ116" s="14"/>
      <c r="TZR116" s="14"/>
      <c r="TZS116" s="14"/>
      <c r="TZT116" s="14"/>
      <c r="TZU116" s="14"/>
      <c r="TZV116" s="14"/>
      <c r="TZW116" s="14"/>
      <c r="TZX116" s="14"/>
      <c r="TZY116" s="14"/>
      <c r="TZZ116" s="14"/>
      <c r="UAA116" s="14"/>
      <c r="UAB116" s="14"/>
      <c r="UAC116" s="14"/>
      <c r="UAD116" s="14"/>
      <c r="UAE116" s="14"/>
      <c r="UAF116" s="14"/>
      <c r="UAG116" s="14"/>
      <c r="UAH116" s="14"/>
      <c r="UAI116" s="14"/>
      <c r="UAJ116" s="14"/>
      <c r="UAK116" s="14"/>
      <c r="UAL116" s="14"/>
      <c r="UAM116" s="14"/>
      <c r="UAN116" s="14"/>
      <c r="UAO116" s="14"/>
      <c r="UAP116" s="14"/>
      <c r="UAQ116" s="14"/>
      <c r="UAR116" s="14"/>
      <c r="UAS116" s="14"/>
      <c r="UAT116" s="14"/>
      <c r="UAU116" s="14"/>
      <c r="UAV116" s="14"/>
      <c r="UAW116" s="14"/>
      <c r="UAX116" s="14"/>
      <c r="UAY116" s="14"/>
      <c r="UAZ116" s="14"/>
      <c r="UBA116" s="14"/>
      <c r="UBB116" s="14"/>
      <c r="UBC116" s="14"/>
      <c r="UBD116" s="14"/>
      <c r="UBE116" s="14"/>
      <c r="UBF116" s="14"/>
      <c r="UBG116" s="14"/>
      <c r="UBH116" s="14"/>
      <c r="UBI116" s="14"/>
      <c r="UBJ116" s="14"/>
      <c r="UBK116" s="14"/>
      <c r="UBL116" s="14"/>
      <c r="UBM116" s="14"/>
      <c r="UBN116" s="14"/>
      <c r="UBO116" s="14"/>
      <c r="UBP116" s="14"/>
      <c r="UBQ116" s="14"/>
      <c r="UBR116" s="14"/>
      <c r="UBS116" s="14"/>
      <c r="UBT116" s="14"/>
      <c r="UBU116" s="14"/>
      <c r="UBV116" s="14"/>
      <c r="UBW116" s="14"/>
      <c r="UBX116" s="14"/>
      <c r="UBY116" s="14"/>
      <c r="UBZ116" s="14"/>
      <c r="UCA116" s="14"/>
      <c r="UCB116" s="14"/>
      <c r="UCC116" s="14"/>
      <c r="UCD116" s="14"/>
      <c r="UCE116" s="14"/>
      <c r="UCF116" s="14"/>
      <c r="UCG116" s="14"/>
      <c r="UCH116" s="14"/>
      <c r="UCI116" s="14"/>
      <c r="UCJ116" s="14"/>
      <c r="UCK116" s="14"/>
      <c r="UCL116" s="14"/>
      <c r="UCM116" s="14"/>
      <c r="UCN116" s="14"/>
      <c r="UCO116" s="14"/>
      <c r="UCP116" s="14"/>
      <c r="UCQ116" s="14"/>
      <c r="UCR116" s="14"/>
      <c r="UCS116" s="14"/>
      <c r="UCT116" s="14"/>
      <c r="UCU116" s="14"/>
      <c r="UCV116" s="14"/>
      <c r="UCW116" s="14"/>
      <c r="UCX116" s="14"/>
      <c r="UCY116" s="14"/>
      <c r="UCZ116" s="14"/>
      <c r="UDA116" s="14"/>
      <c r="UDB116" s="14"/>
      <c r="UDC116" s="14"/>
      <c r="UDD116" s="14"/>
      <c r="UDE116" s="14"/>
      <c r="UDF116" s="14"/>
      <c r="UDG116" s="14"/>
      <c r="UDH116" s="14"/>
      <c r="UDI116" s="14"/>
      <c r="UDJ116" s="14"/>
      <c r="UDK116" s="14"/>
      <c r="UDL116" s="14"/>
      <c r="UDM116" s="14"/>
      <c r="UDN116" s="14"/>
      <c r="UDO116" s="14"/>
      <c r="UDP116" s="14"/>
      <c r="UDQ116" s="14"/>
      <c r="UDR116" s="14"/>
      <c r="UDS116" s="14"/>
      <c r="UDT116" s="14"/>
      <c r="UDU116" s="14"/>
      <c r="UDV116" s="14"/>
      <c r="UDW116" s="14"/>
      <c r="UDX116" s="14"/>
      <c r="UDY116" s="14"/>
      <c r="UDZ116" s="14"/>
      <c r="UEA116" s="14"/>
      <c r="UEB116" s="14"/>
      <c r="UEC116" s="14"/>
      <c r="UED116" s="14"/>
      <c r="UEE116" s="14"/>
      <c r="UEF116" s="14"/>
      <c r="UEG116" s="14"/>
      <c r="UEH116" s="14"/>
      <c r="UEI116" s="14"/>
      <c r="UEJ116" s="14"/>
      <c r="UEK116" s="14"/>
      <c r="UEL116" s="14"/>
      <c r="UEM116" s="14"/>
      <c r="UEN116" s="14"/>
      <c r="UEO116" s="14"/>
      <c r="UEP116" s="14"/>
      <c r="UEQ116" s="14"/>
      <c r="UER116" s="14"/>
      <c r="UES116" s="14"/>
      <c r="UET116" s="14"/>
      <c r="UEU116" s="14"/>
      <c r="UEV116" s="14"/>
      <c r="UEW116" s="14"/>
      <c r="UEX116" s="14"/>
      <c r="UEY116" s="14"/>
      <c r="UEZ116" s="14"/>
      <c r="UFA116" s="14"/>
      <c r="UFB116" s="14"/>
      <c r="UFC116" s="14"/>
      <c r="UFD116" s="14"/>
      <c r="UFE116" s="14"/>
      <c r="UFF116" s="14"/>
      <c r="UFG116" s="14"/>
      <c r="UFH116" s="14"/>
      <c r="UFI116" s="14"/>
      <c r="UFJ116" s="14"/>
      <c r="UFK116" s="14"/>
      <c r="UFL116" s="14"/>
      <c r="UFM116" s="14"/>
      <c r="UFN116" s="14"/>
      <c r="UFO116" s="14"/>
      <c r="UFP116" s="14"/>
      <c r="UFQ116" s="14"/>
      <c r="UFR116" s="14"/>
      <c r="UFS116" s="14"/>
      <c r="UFT116" s="14"/>
      <c r="UFU116" s="14"/>
      <c r="UFV116" s="14"/>
      <c r="UFW116" s="14"/>
      <c r="UFX116" s="14"/>
      <c r="UFY116" s="14"/>
      <c r="UFZ116" s="14"/>
      <c r="UGA116" s="14"/>
      <c r="UGB116" s="14"/>
      <c r="UGC116" s="14"/>
      <c r="UGD116" s="14"/>
      <c r="UGE116" s="14"/>
      <c r="UGF116" s="14"/>
      <c r="UGG116" s="14"/>
      <c r="UGH116" s="14"/>
      <c r="UGI116" s="14"/>
      <c r="UGJ116" s="14"/>
      <c r="UGK116" s="14"/>
      <c r="UGL116" s="14"/>
      <c r="UGM116" s="14"/>
      <c r="UGN116" s="14"/>
      <c r="UGO116" s="14"/>
      <c r="UGP116" s="14"/>
      <c r="UGQ116" s="14"/>
      <c r="UGR116" s="14"/>
      <c r="UGS116" s="14"/>
      <c r="UGT116" s="14"/>
      <c r="UGU116" s="14"/>
      <c r="UGV116" s="14"/>
      <c r="UGW116" s="14"/>
      <c r="UGX116" s="14"/>
      <c r="UGY116" s="14"/>
      <c r="UGZ116" s="14"/>
      <c r="UHA116" s="14"/>
      <c r="UHB116" s="14"/>
      <c r="UHC116" s="14"/>
      <c r="UHD116" s="14"/>
      <c r="UHE116" s="14"/>
      <c r="UHF116" s="14"/>
      <c r="UHG116" s="14"/>
      <c r="UHH116" s="14"/>
      <c r="UHI116" s="14"/>
      <c r="UHJ116" s="14"/>
      <c r="UHK116" s="14"/>
      <c r="UHL116" s="14"/>
      <c r="UHM116" s="14"/>
      <c r="UHN116" s="14"/>
      <c r="UHO116" s="14"/>
      <c r="UHP116" s="14"/>
      <c r="UHQ116" s="14"/>
      <c r="UHR116" s="14"/>
      <c r="UHS116" s="14"/>
      <c r="UHT116" s="14"/>
      <c r="UHU116" s="14"/>
      <c r="UHV116" s="14"/>
      <c r="UHW116" s="14"/>
      <c r="UHX116" s="14"/>
      <c r="UHY116" s="14"/>
      <c r="UHZ116" s="14"/>
      <c r="UIA116" s="14"/>
      <c r="UIB116" s="14"/>
      <c r="UIC116" s="14"/>
      <c r="UID116" s="14"/>
      <c r="UIE116" s="14"/>
      <c r="UIF116" s="14"/>
      <c r="UIG116" s="14"/>
      <c r="UIH116" s="14"/>
      <c r="UII116" s="14"/>
      <c r="UIJ116" s="14"/>
      <c r="UIK116" s="14"/>
      <c r="UIL116" s="14"/>
      <c r="UIM116" s="14"/>
      <c r="UIN116" s="14"/>
      <c r="UIO116" s="14"/>
      <c r="UIP116" s="14"/>
      <c r="UIQ116" s="14"/>
      <c r="UIR116" s="14"/>
      <c r="UIS116" s="14"/>
      <c r="UIT116" s="14"/>
      <c r="UIU116" s="14"/>
      <c r="UIV116" s="14"/>
      <c r="UIW116" s="14"/>
      <c r="UIX116" s="14"/>
      <c r="UIY116" s="14"/>
      <c r="UIZ116" s="14"/>
      <c r="UJA116" s="14"/>
      <c r="UJB116" s="14"/>
      <c r="UJC116" s="14"/>
      <c r="UJD116" s="14"/>
      <c r="UJE116" s="14"/>
      <c r="UJF116" s="14"/>
      <c r="UJG116" s="14"/>
      <c r="UJH116" s="14"/>
      <c r="UJI116" s="14"/>
      <c r="UJJ116" s="14"/>
      <c r="UJK116" s="14"/>
      <c r="UJL116" s="14"/>
      <c r="UJM116" s="14"/>
      <c r="UJN116" s="14"/>
      <c r="UJO116" s="14"/>
      <c r="UJP116" s="14"/>
      <c r="UJQ116" s="14"/>
      <c r="UJR116" s="14"/>
      <c r="UJS116" s="14"/>
      <c r="UJT116" s="14"/>
      <c r="UJU116" s="14"/>
      <c r="UJV116" s="14"/>
      <c r="UJW116" s="14"/>
      <c r="UJX116" s="14"/>
      <c r="UJY116" s="14"/>
      <c r="UJZ116" s="14"/>
      <c r="UKA116" s="14"/>
      <c r="UKB116" s="14"/>
      <c r="UKC116" s="14"/>
      <c r="UKD116" s="14"/>
      <c r="UKE116" s="14"/>
      <c r="UKF116" s="14"/>
      <c r="UKG116" s="14"/>
      <c r="UKH116" s="14"/>
      <c r="UKI116" s="14"/>
      <c r="UKJ116" s="14"/>
      <c r="UKK116" s="14"/>
      <c r="UKL116" s="14"/>
      <c r="UKM116" s="14"/>
      <c r="UKN116" s="14"/>
      <c r="UKO116" s="14"/>
      <c r="UKP116" s="14"/>
      <c r="UKQ116" s="14"/>
      <c r="UKR116" s="14"/>
      <c r="UKS116" s="14"/>
      <c r="UKT116" s="14"/>
      <c r="UKU116" s="14"/>
      <c r="UKV116" s="14"/>
      <c r="UKW116" s="14"/>
      <c r="UKX116" s="14"/>
      <c r="UKY116" s="14"/>
      <c r="UKZ116" s="14"/>
      <c r="ULA116" s="14"/>
      <c r="ULB116" s="14"/>
      <c r="ULC116" s="14"/>
      <c r="ULD116" s="14"/>
      <c r="ULE116" s="14"/>
      <c r="ULF116" s="14"/>
      <c r="ULG116" s="14"/>
      <c r="ULH116" s="14"/>
      <c r="ULI116" s="14"/>
      <c r="ULJ116" s="14"/>
      <c r="ULK116" s="14"/>
      <c r="ULL116" s="14"/>
      <c r="ULM116" s="14"/>
      <c r="ULN116" s="14"/>
      <c r="ULO116" s="14"/>
      <c r="ULP116" s="14"/>
      <c r="ULQ116" s="14"/>
      <c r="ULR116" s="14"/>
      <c r="ULS116" s="14"/>
      <c r="ULT116" s="14"/>
      <c r="ULU116" s="14"/>
      <c r="ULV116" s="14"/>
      <c r="ULW116" s="14"/>
      <c r="ULX116" s="14"/>
      <c r="ULY116" s="14"/>
      <c r="ULZ116" s="14"/>
      <c r="UMA116" s="14"/>
      <c r="UMB116" s="14"/>
      <c r="UMC116" s="14"/>
      <c r="UMD116" s="14"/>
      <c r="UME116" s="14"/>
      <c r="UMF116" s="14"/>
      <c r="UMG116" s="14"/>
      <c r="UMH116" s="14"/>
      <c r="UMI116" s="14"/>
      <c r="UMJ116" s="14"/>
      <c r="UMK116" s="14"/>
      <c r="UML116" s="14"/>
      <c r="UMM116" s="14"/>
      <c r="UMN116" s="14"/>
      <c r="UMO116" s="14"/>
      <c r="UMP116" s="14"/>
      <c r="UMQ116" s="14"/>
      <c r="UMR116" s="14"/>
      <c r="UMS116" s="14"/>
      <c r="UMT116" s="14"/>
      <c r="UMU116" s="14"/>
      <c r="UMV116" s="14"/>
      <c r="UMW116" s="14"/>
      <c r="UMX116" s="14"/>
      <c r="UMY116" s="14"/>
      <c r="UMZ116" s="14"/>
      <c r="UNA116" s="14"/>
      <c r="UNB116" s="14"/>
      <c r="UNC116" s="14"/>
      <c r="UND116" s="14"/>
      <c r="UNE116" s="14"/>
      <c r="UNF116" s="14"/>
      <c r="UNG116" s="14"/>
      <c r="UNH116" s="14"/>
      <c r="UNI116" s="14"/>
      <c r="UNJ116" s="14"/>
      <c r="UNK116" s="14"/>
      <c r="UNL116" s="14"/>
      <c r="UNM116" s="14"/>
      <c r="UNN116" s="14"/>
      <c r="UNO116" s="14"/>
      <c r="UNP116" s="14"/>
      <c r="UNQ116" s="14"/>
      <c r="UNR116" s="14"/>
      <c r="UNS116" s="14"/>
      <c r="UNT116" s="14"/>
      <c r="UNU116" s="14"/>
      <c r="UNV116" s="14"/>
      <c r="UNW116" s="14"/>
      <c r="UNX116" s="14"/>
      <c r="UNY116" s="14"/>
      <c r="UNZ116" s="14"/>
      <c r="UOA116" s="14"/>
      <c r="UOB116" s="14"/>
      <c r="UOC116" s="14"/>
      <c r="UOD116" s="14"/>
      <c r="UOE116" s="14"/>
      <c r="UOF116" s="14"/>
      <c r="UOG116" s="14"/>
      <c r="UOH116" s="14"/>
      <c r="UOI116" s="14"/>
      <c r="UOJ116" s="14"/>
      <c r="UOK116" s="14"/>
      <c r="UOL116" s="14"/>
      <c r="UOM116" s="14"/>
      <c r="UON116" s="14"/>
      <c r="UOO116" s="14"/>
      <c r="UOP116" s="14"/>
      <c r="UOQ116" s="14"/>
      <c r="UOR116" s="14"/>
      <c r="UOS116" s="14"/>
      <c r="UOT116" s="14"/>
      <c r="UOU116" s="14"/>
      <c r="UOV116" s="14"/>
      <c r="UOW116" s="14"/>
      <c r="UOX116" s="14"/>
      <c r="UOY116" s="14"/>
      <c r="UOZ116" s="14"/>
      <c r="UPA116" s="14"/>
      <c r="UPB116" s="14"/>
      <c r="UPC116" s="14"/>
      <c r="UPD116" s="14"/>
      <c r="UPE116" s="14"/>
      <c r="UPF116" s="14"/>
      <c r="UPG116" s="14"/>
      <c r="UPH116" s="14"/>
      <c r="UPI116" s="14"/>
      <c r="UPJ116" s="14"/>
      <c r="UPK116" s="14"/>
      <c r="UPL116" s="14"/>
      <c r="UPM116" s="14"/>
      <c r="UPN116" s="14"/>
      <c r="UPO116" s="14"/>
      <c r="UPP116" s="14"/>
      <c r="UPQ116" s="14"/>
      <c r="UPR116" s="14"/>
      <c r="UPS116" s="14"/>
      <c r="UPT116" s="14"/>
      <c r="UPU116" s="14"/>
      <c r="UPV116" s="14"/>
      <c r="UPW116" s="14"/>
      <c r="UPX116" s="14"/>
      <c r="UPY116" s="14"/>
      <c r="UPZ116" s="14"/>
      <c r="UQA116" s="14"/>
      <c r="UQB116" s="14"/>
      <c r="UQC116" s="14"/>
      <c r="UQD116" s="14"/>
      <c r="UQE116" s="14"/>
      <c r="UQF116" s="14"/>
      <c r="UQG116" s="14"/>
      <c r="UQH116" s="14"/>
      <c r="UQI116" s="14"/>
      <c r="UQJ116" s="14"/>
      <c r="UQK116" s="14"/>
      <c r="UQL116" s="14"/>
      <c r="UQM116" s="14"/>
      <c r="UQN116" s="14"/>
      <c r="UQO116" s="14"/>
      <c r="UQP116" s="14"/>
      <c r="UQQ116" s="14"/>
      <c r="UQR116" s="14"/>
      <c r="UQS116" s="14"/>
      <c r="UQT116" s="14"/>
      <c r="UQU116" s="14"/>
      <c r="UQV116" s="14"/>
      <c r="UQW116" s="14"/>
      <c r="UQX116" s="14"/>
      <c r="UQY116" s="14"/>
      <c r="UQZ116" s="14"/>
      <c r="URA116" s="14"/>
      <c r="URB116" s="14"/>
      <c r="URC116" s="14"/>
      <c r="URD116" s="14"/>
      <c r="URE116" s="14"/>
      <c r="URF116" s="14"/>
      <c r="URG116" s="14"/>
      <c r="URH116" s="14"/>
      <c r="URI116" s="14"/>
      <c r="URJ116" s="14"/>
      <c r="URK116" s="14"/>
      <c r="URL116" s="14"/>
      <c r="URM116" s="14"/>
      <c r="URN116" s="14"/>
      <c r="URO116" s="14"/>
      <c r="URP116" s="14"/>
      <c r="URQ116" s="14"/>
      <c r="URR116" s="14"/>
      <c r="URS116" s="14"/>
      <c r="URT116" s="14"/>
      <c r="URU116" s="14"/>
      <c r="URV116" s="14"/>
      <c r="URW116" s="14"/>
      <c r="URX116" s="14"/>
      <c r="URY116" s="14"/>
      <c r="URZ116" s="14"/>
      <c r="USA116" s="14"/>
      <c r="USB116" s="14"/>
      <c r="USC116" s="14"/>
      <c r="USD116" s="14"/>
      <c r="USE116" s="14"/>
      <c r="USF116" s="14"/>
      <c r="USG116" s="14"/>
      <c r="USH116" s="14"/>
      <c r="USI116" s="14"/>
      <c r="USJ116" s="14"/>
      <c r="USK116" s="14"/>
      <c r="USL116" s="14"/>
      <c r="USM116" s="14"/>
      <c r="USN116" s="14"/>
      <c r="USO116" s="14"/>
      <c r="USP116" s="14"/>
      <c r="USQ116" s="14"/>
      <c r="USR116" s="14"/>
      <c r="USS116" s="14"/>
      <c r="UST116" s="14"/>
      <c r="USU116" s="14"/>
      <c r="USV116" s="14"/>
      <c r="USW116" s="14"/>
      <c r="USX116" s="14"/>
      <c r="USY116" s="14"/>
      <c r="USZ116" s="14"/>
      <c r="UTA116" s="14"/>
      <c r="UTB116" s="14"/>
      <c r="UTC116" s="14"/>
      <c r="UTD116" s="14"/>
      <c r="UTE116" s="14"/>
      <c r="UTF116" s="14"/>
      <c r="UTG116" s="14"/>
      <c r="UTH116" s="14"/>
      <c r="UTI116" s="14"/>
      <c r="UTJ116" s="14"/>
      <c r="UTK116" s="14"/>
      <c r="UTL116" s="14"/>
      <c r="UTM116" s="14"/>
      <c r="UTN116" s="14"/>
      <c r="UTO116" s="14"/>
      <c r="UTP116" s="14"/>
      <c r="UTQ116" s="14"/>
      <c r="UTR116" s="14"/>
      <c r="UTS116" s="14"/>
      <c r="UTT116" s="14"/>
      <c r="UTU116" s="14"/>
      <c r="UTV116" s="14"/>
      <c r="UTW116" s="14"/>
      <c r="UTX116" s="14"/>
      <c r="UTY116" s="14"/>
      <c r="UTZ116" s="14"/>
      <c r="UUA116" s="14"/>
      <c r="UUB116" s="14"/>
      <c r="UUC116" s="14"/>
      <c r="UUD116" s="14"/>
      <c r="UUE116" s="14"/>
      <c r="UUF116" s="14"/>
      <c r="UUG116" s="14"/>
      <c r="UUH116" s="14"/>
      <c r="UUI116" s="14"/>
      <c r="UUJ116" s="14"/>
      <c r="UUK116" s="14"/>
      <c r="UUL116" s="14"/>
      <c r="UUM116" s="14"/>
      <c r="UUN116" s="14"/>
      <c r="UUO116" s="14"/>
      <c r="UUP116" s="14"/>
      <c r="UUQ116" s="14"/>
      <c r="UUR116" s="14"/>
      <c r="UUS116" s="14"/>
      <c r="UUT116" s="14"/>
      <c r="UUU116" s="14"/>
      <c r="UUV116" s="14"/>
      <c r="UUW116" s="14"/>
      <c r="UUX116" s="14"/>
      <c r="UUY116" s="14"/>
      <c r="UUZ116" s="14"/>
      <c r="UVA116" s="14"/>
      <c r="UVB116" s="14"/>
      <c r="UVC116" s="14"/>
      <c r="UVD116" s="14"/>
      <c r="UVE116" s="14"/>
      <c r="UVF116" s="14"/>
      <c r="UVG116" s="14"/>
      <c r="UVH116" s="14"/>
      <c r="UVI116" s="14"/>
      <c r="UVJ116" s="14"/>
      <c r="UVK116" s="14"/>
      <c r="UVL116" s="14"/>
      <c r="UVM116" s="14"/>
      <c r="UVN116" s="14"/>
      <c r="UVO116" s="14"/>
      <c r="UVP116" s="14"/>
      <c r="UVQ116" s="14"/>
      <c r="UVR116" s="14"/>
      <c r="UVS116" s="14"/>
      <c r="UVT116" s="14"/>
      <c r="UVU116" s="14"/>
      <c r="UVV116" s="14"/>
      <c r="UVW116" s="14"/>
      <c r="UVX116" s="14"/>
      <c r="UVY116" s="14"/>
      <c r="UVZ116" s="14"/>
      <c r="UWA116" s="14"/>
      <c r="UWB116" s="14"/>
      <c r="UWC116" s="14"/>
      <c r="UWD116" s="14"/>
      <c r="UWE116" s="14"/>
      <c r="UWF116" s="14"/>
      <c r="UWG116" s="14"/>
      <c r="UWH116" s="14"/>
      <c r="UWI116" s="14"/>
      <c r="UWJ116" s="14"/>
      <c r="UWK116" s="14"/>
      <c r="UWL116" s="14"/>
      <c r="UWM116" s="14"/>
      <c r="UWN116" s="14"/>
      <c r="UWO116" s="14"/>
      <c r="UWP116" s="14"/>
      <c r="UWQ116" s="14"/>
      <c r="UWR116" s="14"/>
      <c r="UWS116" s="14"/>
      <c r="UWT116" s="14"/>
      <c r="UWU116" s="14"/>
      <c r="UWV116" s="14"/>
      <c r="UWW116" s="14"/>
      <c r="UWX116" s="14"/>
      <c r="UWY116" s="14"/>
      <c r="UWZ116" s="14"/>
      <c r="UXA116" s="14"/>
      <c r="UXB116" s="14"/>
      <c r="UXC116" s="14"/>
      <c r="UXD116" s="14"/>
      <c r="UXE116" s="14"/>
      <c r="UXF116" s="14"/>
      <c r="UXG116" s="14"/>
      <c r="UXH116" s="14"/>
      <c r="UXI116" s="14"/>
      <c r="UXJ116" s="14"/>
      <c r="UXK116" s="14"/>
      <c r="UXL116" s="14"/>
      <c r="UXM116" s="14"/>
      <c r="UXN116" s="14"/>
      <c r="UXO116" s="14"/>
      <c r="UXP116" s="14"/>
      <c r="UXQ116" s="14"/>
      <c r="UXR116" s="14"/>
      <c r="UXS116" s="14"/>
      <c r="UXT116" s="14"/>
      <c r="UXU116" s="14"/>
      <c r="UXV116" s="14"/>
      <c r="UXW116" s="14"/>
      <c r="UXX116" s="14"/>
      <c r="UXY116" s="14"/>
      <c r="UXZ116" s="14"/>
      <c r="UYA116" s="14"/>
      <c r="UYB116" s="14"/>
      <c r="UYC116" s="14"/>
      <c r="UYD116" s="14"/>
      <c r="UYE116" s="14"/>
      <c r="UYF116" s="14"/>
      <c r="UYG116" s="14"/>
      <c r="UYH116" s="14"/>
      <c r="UYI116" s="14"/>
      <c r="UYJ116" s="14"/>
      <c r="UYK116" s="14"/>
      <c r="UYL116" s="14"/>
      <c r="UYM116" s="14"/>
      <c r="UYN116" s="14"/>
      <c r="UYO116" s="14"/>
      <c r="UYP116" s="14"/>
      <c r="UYQ116" s="14"/>
      <c r="UYR116" s="14"/>
      <c r="UYS116" s="14"/>
      <c r="UYT116" s="14"/>
      <c r="UYU116" s="14"/>
      <c r="UYV116" s="14"/>
      <c r="UYW116" s="14"/>
      <c r="UYX116" s="14"/>
      <c r="UYY116" s="14"/>
      <c r="UYZ116" s="14"/>
      <c r="UZA116" s="14"/>
      <c r="UZB116" s="14"/>
      <c r="UZC116" s="14"/>
      <c r="UZD116" s="14"/>
      <c r="UZE116" s="14"/>
      <c r="UZF116" s="14"/>
      <c r="UZG116" s="14"/>
      <c r="UZH116" s="14"/>
      <c r="UZI116" s="14"/>
      <c r="UZJ116" s="14"/>
      <c r="UZK116" s="14"/>
      <c r="UZL116" s="14"/>
      <c r="UZM116" s="14"/>
      <c r="UZN116" s="14"/>
      <c r="UZO116" s="14"/>
      <c r="UZP116" s="14"/>
      <c r="UZQ116" s="14"/>
      <c r="UZR116" s="14"/>
      <c r="UZS116" s="14"/>
      <c r="UZT116" s="14"/>
      <c r="UZU116" s="14"/>
      <c r="UZV116" s="14"/>
      <c r="UZW116" s="14"/>
      <c r="UZX116" s="14"/>
      <c r="UZY116" s="14"/>
      <c r="UZZ116" s="14"/>
      <c r="VAA116" s="14"/>
      <c r="VAB116" s="14"/>
      <c r="VAC116" s="14"/>
      <c r="VAD116" s="14"/>
      <c r="VAE116" s="14"/>
      <c r="VAF116" s="14"/>
      <c r="VAG116" s="14"/>
      <c r="VAH116" s="14"/>
      <c r="VAI116" s="14"/>
      <c r="VAJ116" s="14"/>
      <c r="VAK116" s="14"/>
      <c r="VAL116" s="14"/>
      <c r="VAM116" s="14"/>
      <c r="VAN116" s="14"/>
      <c r="VAO116" s="14"/>
      <c r="VAP116" s="14"/>
      <c r="VAQ116" s="14"/>
      <c r="VAR116" s="14"/>
      <c r="VAS116" s="14"/>
      <c r="VAT116" s="14"/>
      <c r="VAU116" s="14"/>
      <c r="VAV116" s="14"/>
      <c r="VAW116" s="14"/>
      <c r="VAX116" s="14"/>
      <c r="VAY116" s="14"/>
      <c r="VAZ116" s="14"/>
      <c r="VBA116" s="14"/>
      <c r="VBB116" s="14"/>
      <c r="VBC116" s="14"/>
      <c r="VBD116" s="14"/>
      <c r="VBE116" s="14"/>
      <c r="VBF116" s="14"/>
      <c r="VBG116" s="14"/>
      <c r="VBH116" s="14"/>
      <c r="VBI116" s="14"/>
      <c r="VBJ116" s="14"/>
      <c r="VBK116" s="14"/>
      <c r="VBL116" s="14"/>
      <c r="VBM116" s="14"/>
      <c r="VBN116" s="14"/>
      <c r="VBO116" s="14"/>
      <c r="VBP116" s="14"/>
      <c r="VBQ116" s="14"/>
      <c r="VBR116" s="14"/>
      <c r="VBS116" s="14"/>
      <c r="VBT116" s="14"/>
      <c r="VBU116" s="14"/>
      <c r="VBV116" s="14"/>
      <c r="VBW116" s="14"/>
      <c r="VBX116" s="14"/>
      <c r="VBY116" s="14"/>
      <c r="VBZ116" s="14"/>
      <c r="VCA116" s="14"/>
      <c r="VCB116" s="14"/>
      <c r="VCC116" s="14"/>
      <c r="VCD116" s="14"/>
      <c r="VCE116" s="14"/>
      <c r="VCF116" s="14"/>
      <c r="VCG116" s="14"/>
      <c r="VCH116" s="14"/>
      <c r="VCI116" s="14"/>
      <c r="VCJ116" s="14"/>
      <c r="VCK116" s="14"/>
      <c r="VCL116" s="14"/>
      <c r="VCM116" s="14"/>
      <c r="VCN116" s="14"/>
      <c r="VCO116" s="14"/>
      <c r="VCP116" s="14"/>
      <c r="VCQ116" s="14"/>
      <c r="VCR116" s="14"/>
      <c r="VCS116" s="14"/>
      <c r="VCT116" s="14"/>
      <c r="VCU116" s="14"/>
      <c r="VCV116" s="14"/>
      <c r="VCW116" s="14"/>
      <c r="VCX116" s="14"/>
      <c r="VCY116" s="14"/>
      <c r="VCZ116" s="14"/>
      <c r="VDA116" s="14"/>
      <c r="VDB116" s="14"/>
      <c r="VDC116" s="14"/>
      <c r="VDD116" s="14"/>
      <c r="VDE116" s="14"/>
      <c r="VDF116" s="14"/>
      <c r="VDG116" s="14"/>
      <c r="VDH116" s="14"/>
      <c r="VDI116" s="14"/>
      <c r="VDJ116" s="14"/>
      <c r="VDK116" s="14"/>
      <c r="VDL116" s="14"/>
      <c r="VDM116" s="14"/>
      <c r="VDN116" s="14"/>
      <c r="VDO116" s="14"/>
      <c r="VDP116" s="14"/>
      <c r="VDQ116" s="14"/>
      <c r="VDR116" s="14"/>
      <c r="VDS116" s="14"/>
      <c r="VDT116" s="14"/>
      <c r="VDU116" s="14"/>
      <c r="VDV116" s="14"/>
      <c r="VDW116" s="14"/>
      <c r="VDX116" s="14"/>
      <c r="VDY116" s="14"/>
      <c r="VDZ116" s="14"/>
      <c r="VEA116" s="14"/>
      <c r="VEB116" s="14"/>
      <c r="VEC116" s="14"/>
      <c r="VED116" s="14"/>
      <c r="VEE116" s="14"/>
      <c r="VEF116" s="14"/>
      <c r="VEG116" s="14"/>
      <c r="VEH116" s="14"/>
      <c r="VEI116" s="14"/>
      <c r="VEJ116" s="14"/>
      <c r="VEK116" s="14"/>
      <c r="VEL116" s="14"/>
      <c r="VEM116" s="14"/>
      <c r="VEN116" s="14"/>
      <c r="VEO116" s="14"/>
      <c r="VEP116" s="14"/>
      <c r="VEQ116" s="14"/>
      <c r="VER116" s="14"/>
      <c r="VES116" s="14"/>
      <c r="VET116" s="14"/>
      <c r="VEU116" s="14"/>
      <c r="VEV116" s="14"/>
      <c r="VEW116" s="14"/>
      <c r="VEX116" s="14"/>
      <c r="VEY116" s="14"/>
      <c r="VEZ116" s="14"/>
      <c r="VFA116" s="14"/>
      <c r="VFB116" s="14"/>
      <c r="VFC116" s="14"/>
      <c r="VFD116" s="14"/>
      <c r="VFE116" s="14"/>
      <c r="VFF116" s="14"/>
      <c r="VFG116" s="14"/>
      <c r="VFH116" s="14"/>
      <c r="VFI116" s="14"/>
      <c r="VFJ116" s="14"/>
      <c r="VFK116" s="14"/>
      <c r="VFL116" s="14"/>
      <c r="VFM116" s="14"/>
      <c r="VFN116" s="14"/>
      <c r="VFO116" s="14"/>
      <c r="VFP116" s="14"/>
      <c r="VFQ116" s="14"/>
      <c r="VFR116" s="14"/>
      <c r="VFS116" s="14"/>
      <c r="VFT116" s="14"/>
      <c r="VFU116" s="14"/>
      <c r="VFV116" s="14"/>
      <c r="VFW116" s="14"/>
      <c r="VFX116" s="14"/>
      <c r="VFY116" s="14"/>
      <c r="VFZ116" s="14"/>
      <c r="VGA116" s="14"/>
      <c r="VGB116" s="14"/>
      <c r="VGC116" s="14"/>
      <c r="VGD116" s="14"/>
      <c r="VGE116" s="14"/>
      <c r="VGF116" s="14"/>
      <c r="VGG116" s="14"/>
      <c r="VGH116" s="14"/>
      <c r="VGI116" s="14"/>
      <c r="VGJ116" s="14"/>
      <c r="VGK116" s="14"/>
      <c r="VGL116" s="14"/>
      <c r="VGM116" s="14"/>
      <c r="VGN116" s="14"/>
      <c r="VGO116" s="14"/>
      <c r="VGP116" s="14"/>
      <c r="VGQ116" s="14"/>
      <c r="VGR116" s="14"/>
      <c r="VGS116" s="14"/>
      <c r="VGT116" s="14"/>
      <c r="VGU116" s="14"/>
      <c r="VGV116" s="14"/>
      <c r="VGW116" s="14"/>
      <c r="VGX116" s="14"/>
      <c r="VGY116" s="14"/>
      <c r="VGZ116" s="14"/>
      <c r="VHA116" s="14"/>
      <c r="VHB116" s="14"/>
      <c r="VHC116" s="14"/>
      <c r="VHD116" s="14"/>
      <c r="VHE116" s="14"/>
      <c r="VHF116" s="14"/>
      <c r="VHG116" s="14"/>
      <c r="VHH116" s="14"/>
      <c r="VHI116" s="14"/>
      <c r="VHJ116" s="14"/>
      <c r="VHK116" s="14"/>
      <c r="VHL116" s="14"/>
      <c r="VHM116" s="14"/>
      <c r="VHN116" s="14"/>
      <c r="VHO116" s="14"/>
      <c r="VHP116" s="14"/>
      <c r="VHQ116" s="14"/>
      <c r="VHR116" s="14"/>
      <c r="VHS116" s="14"/>
      <c r="VHT116" s="14"/>
      <c r="VHU116" s="14"/>
      <c r="VHV116" s="14"/>
      <c r="VHW116" s="14"/>
      <c r="VHX116" s="14"/>
      <c r="VHY116" s="14"/>
      <c r="VHZ116" s="14"/>
      <c r="VIA116" s="14"/>
      <c r="VIB116" s="14"/>
      <c r="VIC116" s="14"/>
      <c r="VID116" s="14"/>
      <c r="VIE116" s="14"/>
      <c r="VIF116" s="14"/>
      <c r="VIG116" s="14"/>
      <c r="VIH116" s="14"/>
      <c r="VII116" s="14"/>
      <c r="VIJ116" s="14"/>
      <c r="VIK116" s="14"/>
      <c r="VIL116" s="14"/>
      <c r="VIM116" s="14"/>
      <c r="VIN116" s="14"/>
      <c r="VIO116" s="14"/>
      <c r="VIP116" s="14"/>
      <c r="VIQ116" s="14"/>
      <c r="VIR116" s="14"/>
      <c r="VIS116" s="14"/>
      <c r="VIT116" s="14"/>
      <c r="VIU116" s="14"/>
      <c r="VIV116" s="14"/>
      <c r="VIW116" s="14"/>
      <c r="VIX116" s="14"/>
      <c r="VIY116" s="14"/>
      <c r="VIZ116" s="14"/>
      <c r="VJA116" s="14"/>
      <c r="VJB116" s="14"/>
      <c r="VJC116" s="14"/>
      <c r="VJD116" s="14"/>
      <c r="VJE116" s="14"/>
      <c r="VJF116" s="14"/>
      <c r="VJG116" s="14"/>
      <c r="VJH116" s="14"/>
      <c r="VJI116" s="14"/>
      <c r="VJJ116" s="14"/>
      <c r="VJK116" s="14"/>
      <c r="VJL116" s="14"/>
      <c r="VJM116" s="14"/>
      <c r="VJN116" s="14"/>
      <c r="VJO116" s="14"/>
      <c r="VJP116" s="14"/>
      <c r="VJQ116" s="14"/>
      <c r="VJR116" s="14"/>
      <c r="VJS116" s="14"/>
      <c r="VJT116" s="14"/>
      <c r="VJU116" s="14"/>
      <c r="VJV116" s="14"/>
      <c r="VJW116" s="14"/>
      <c r="VJX116" s="14"/>
      <c r="VJY116" s="14"/>
      <c r="VJZ116" s="14"/>
      <c r="VKA116" s="14"/>
      <c r="VKB116" s="14"/>
      <c r="VKC116" s="14"/>
      <c r="VKD116" s="14"/>
      <c r="VKE116" s="14"/>
      <c r="VKF116" s="14"/>
      <c r="VKG116" s="14"/>
      <c r="VKH116" s="14"/>
      <c r="VKI116" s="14"/>
      <c r="VKJ116" s="14"/>
      <c r="VKK116" s="14"/>
      <c r="VKL116" s="14"/>
      <c r="VKM116" s="14"/>
      <c r="VKN116" s="14"/>
      <c r="VKO116" s="14"/>
      <c r="VKP116" s="14"/>
      <c r="VKQ116" s="14"/>
      <c r="VKR116" s="14"/>
      <c r="VKS116" s="14"/>
      <c r="VKT116" s="14"/>
      <c r="VKU116" s="14"/>
      <c r="VKV116" s="14"/>
      <c r="VKW116" s="14"/>
      <c r="VKX116" s="14"/>
      <c r="VKY116" s="14"/>
      <c r="VKZ116" s="14"/>
      <c r="VLA116" s="14"/>
      <c r="VLB116" s="14"/>
      <c r="VLC116" s="14"/>
      <c r="VLD116" s="14"/>
      <c r="VLE116" s="14"/>
      <c r="VLF116" s="14"/>
      <c r="VLG116" s="14"/>
      <c r="VLH116" s="14"/>
      <c r="VLI116" s="14"/>
      <c r="VLJ116" s="14"/>
      <c r="VLK116" s="14"/>
      <c r="VLL116" s="14"/>
      <c r="VLM116" s="14"/>
      <c r="VLN116" s="14"/>
      <c r="VLO116" s="14"/>
      <c r="VLP116" s="14"/>
      <c r="VLQ116" s="14"/>
      <c r="VLR116" s="14"/>
      <c r="VLS116" s="14"/>
      <c r="VLT116" s="14"/>
      <c r="VLU116" s="14"/>
      <c r="VLV116" s="14"/>
      <c r="VLW116" s="14"/>
      <c r="VLX116" s="14"/>
      <c r="VLY116" s="14"/>
      <c r="VLZ116" s="14"/>
      <c r="VMA116" s="14"/>
      <c r="VMB116" s="14"/>
      <c r="VMC116" s="14"/>
      <c r="VMD116" s="14"/>
      <c r="VME116" s="14"/>
      <c r="VMF116" s="14"/>
      <c r="VMG116" s="14"/>
      <c r="VMH116" s="14"/>
      <c r="VMI116" s="14"/>
      <c r="VMJ116" s="14"/>
      <c r="VMK116" s="14"/>
      <c r="VML116" s="14"/>
      <c r="VMM116" s="14"/>
      <c r="VMN116" s="14"/>
      <c r="VMO116" s="14"/>
      <c r="VMP116" s="14"/>
      <c r="VMQ116" s="14"/>
      <c r="VMR116" s="14"/>
      <c r="VMS116" s="14"/>
      <c r="VMT116" s="14"/>
      <c r="VMU116" s="14"/>
      <c r="VMV116" s="14"/>
      <c r="VMW116" s="14"/>
      <c r="VMX116" s="14"/>
      <c r="VMY116" s="14"/>
      <c r="VMZ116" s="14"/>
      <c r="VNA116" s="14"/>
      <c r="VNB116" s="14"/>
      <c r="VNC116" s="14"/>
      <c r="VND116" s="14"/>
      <c r="VNE116" s="14"/>
      <c r="VNF116" s="14"/>
      <c r="VNG116" s="14"/>
      <c r="VNH116" s="14"/>
      <c r="VNI116" s="14"/>
      <c r="VNJ116" s="14"/>
      <c r="VNK116" s="14"/>
      <c r="VNL116" s="14"/>
      <c r="VNM116" s="14"/>
      <c r="VNN116" s="14"/>
      <c r="VNO116" s="14"/>
      <c r="VNP116" s="14"/>
      <c r="VNQ116" s="14"/>
      <c r="VNR116" s="14"/>
      <c r="VNS116" s="14"/>
      <c r="VNT116" s="14"/>
      <c r="VNU116" s="14"/>
      <c r="VNV116" s="14"/>
      <c r="VNW116" s="14"/>
      <c r="VNX116" s="14"/>
      <c r="VNY116" s="14"/>
      <c r="VNZ116" s="14"/>
      <c r="VOA116" s="14"/>
      <c r="VOB116" s="14"/>
      <c r="VOC116" s="14"/>
      <c r="VOD116" s="14"/>
      <c r="VOE116" s="14"/>
      <c r="VOF116" s="14"/>
      <c r="VOG116" s="14"/>
      <c r="VOH116" s="14"/>
      <c r="VOI116" s="14"/>
      <c r="VOJ116" s="14"/>
      <c r="VOK116" s="14"/>
      <c r="VOL116" s="14"/>
      <c r="VOM116" s="14"/>
      <c r="VON116" s="14"/>
      <c r="VOO116" s="14"/>
      <c r="VOP116" s="14"/>
      <c r="VOQ116" s="14"/>
      <c r="VOR116" s="14"/>
      <c r="VOS116" s="14"/>
      <c r="VOT116" s="14"/>
      <c r="VOU116" s="14"/>
      <c r="VOV116" s="14"/>
      <c r="VOW116" s="14"/>
      <c r="VOX116" s="14"/>
      <c r="VOY116" s="14"/>
      <c r="VOZ116" s="14"/>
      <c r="VPA116" s="14"/>
      <c r="VPB116" s="14"/>
      <c r="VPC116" s="14"/>
      <c r="VPD116" s="14"/>
      <c r="VPE116" s="14"/>
      <c r="VPF116" s="14"/>
      <c r="VPG116" s="14"/>
      <c r="VPH116" s="14"/>
      <c r="VPI116" s="14"/>
      <c r="VPJ116" s="14"/>
      <c r="VPK116" s="14"/>
      <c r="VPL116" s="14"/>
      <c r="VPM116" s="14"/>
      <c r="VPN116" s="14"/>
      <c r="VPO116" s="14"/>
      <c r="VPP116" s="14"/>
      <c r="VPQ116" s="14"/>
      <c r="VPR116" s="14"/>
      <c r="VPS116" s="14"/>
      <c r="VPT116" s="14"/>
      <c r="VPU116" s="14"/>
      <c r="VPV116" s="14"/>
      <c r="VPW116" s="14"/>
      <c r="VPX116" s="14"/>
      <c r="VPY116" s="14"/>
      <c r="VPZ116" s="14"/>
      <c r="VQA116" s="14"/>
      <c r="VQB116" s="14"/>
      <c r="VQC116" s="14"/>
      <c r="VQD116" s="14"/>
      <c r="VQE116" s="14"/>
      <c r="VQF116" s="14"/>
      <c r="VQG116" s="14"/>
      <c r="VQH116" s="14"/>
      <c r="VQI116" s="14"/>
      <c r="VQJ116" s="14"/>
      <c r="VQK116" s="14"/>
      <c r="VQL116" s="14"/>
      <c r="VQM116" s="14"/>
      <c r="VQN116" s="14"/>
      <c r="VQO116" s="14"/>
      <c r="VQP116" s="14"/>
      <c r="VQQ116" s="14"/>
      <c r="VQR116" s="14"/>
      <c r="VQS116" s="14"/>
      <c r="VQT116" s="14"/>
      <c r="VQU116" s="14"/>
      <c r="VQV116" s="14"/>
      <c r="VQW116" s="14"/>
      <c r="VQX116" s="14"/>
      <c r="VQY116" s="14"/>
      <c r="VQZ116" s="14"/>
      <c r="VRA116" s="14"/>
      <c r="VRB116" s="14"/>
      <c r="VRC116" s="14"/>
      <c r="VRD116" s="14"/>
      <c r="VRE116" s="14"/>
      <c r="VRF116" s="14"/>
      <c r="VRG116" s="14"/>
      <c r="VRH116" s="14"/>
      <c r="VRI116" s="14"/>
      <c r="VRJ116" s="14"/>
      <c r="VRK116" s="14"/>
      <c r="VRL116" s="14"/>
      <c r="VRM116" s="14"/>
      <c r="VRN116" s="14"/>
      <c r="VRO116" s="14"/>
      <c r="VRP116" s="14"/>
      <c r="VRQ116" s="14"/>
      <c r="VRR116" s="14"/>
      <c r="VRS116" s="14"/>
      <c r="VRT116" s="14"/>
      <c r="VRU116" s="14"/>
      <c r="VRV116" s="14"/>
      <c r="VRW116" s="14"/>
      <c r="VRX116" s="14"/>
      <c r="VRY116" s="14"/>
      <c r="VRZ116" s="14"/>
      <c r="VSA116" s="14"/>
      <c r="VSB116" s="14"/>
      <c r="VSC116" s="14"/>
      <c r="VSD116" s="14"/>
      <c r="VSE116" s="14"/>
      <c r="VSF116" s="14"/>
      <c r="VSG116" s="14"/>
      <c r="VSH116" s="14"/>
      <c r="VSI116" s="14"/>
      <c r="VSJ116" s="14"/>
      <c r="VSK116" s="14"/>
      <c r="VSL116" s="14"/>
      <c r="VSM116" s="14"/>
      <c r="VSN116" s="14"/>
      <c r="VSO116" s="14"/>
      <c r="VSP116" s="14"/>
      <c r="VSQ116" s="14"/>
      <c r="VSR116" s="14"/>
      <c r="VSS116" s="14"/>
      <c r="VST116" s="14"/>
      <c r="VSU116" s="14"/>
      <c r="VSV116" s="14"/>
      <c r="VSW116" s="14"/>
      <c r="VSX116" s="14"/>
      <c r="VSY116" s="14"/>
      <c r="VSZ116" s="14"/>
      <c r="VTA116" s="14"/>
      <c r="VTB116" s="14"/>
      <c r="VTC116" s="14"/>
      <c r="VTD116" s="14"/>
      <c r="VTE116" s="14"/>
      <c r="VTF116" s="14"/>
      <c r="VTG116" s="14"/>
      <c r="VTH116" s="14"/>
      <c r="VTI116" s="14"/>
      <c r="VTJ116" s="14"/>
      <c r="VTK116" s="14"/>
      <c r="VTL116" s="14"/>
      <c r="VTM116" s="14"/>
      <c r="VTN116" s="14"/>
      <c r="VTO116" s="14"/>
      <c r="VTP116" s="14"/>
      <c r="VTQ116" s="14"/>
      <c r="VTR116" s="14"/>
      <c r="VTS116" s="14"/>
      <c r="VTT116" s="14"/>
      <c r="VTU116" s="14"/>
      <c r="VTV116" s="14"/>
      <c r="VTW116" s="14"/>
      <c r="VTX116" s="14"/>
      <c r="VTY116" s="14"/>
      <c r="VTZ116" s="14"/>
      <c r="VUA116" s="14"/>
      <c r="VUB116" s="14"/>
      <c r="VUC116" s="14"/>
      <c r="VUD116" s="14"/>
      <c r="VUE116" s="14"/>
      <c r="VUF116" s="14"/>
      <c r="VUG116" s="14"/>
      <c r="VUH116" s="14"/>
      <c r="VUI116" s="14"/>
      <c r="VUJ116" s="14"/>
      <c r="VUK116" s="14"/>
      <c r="VUL116" s="14"/>
      <c r="VUM116" s="14"/>
      <c r="VUN116" s="14"/>
      <c r="VUO116" s="14"/>
      <c r="VUP116" s="14"/>
      <c r="VUQ116" s="14"/>
      <c r="VUR116" s="14"/>
      <c r="VUS116" s="14"/>
      <c r="VUT116" s="14"/>
      <c r="VUU116" s="14"/>
      <c r="VUV116" s="14"/>
      <c r="VUW116" s="14"/>
      <c r="VUX116" s="14"/>
      <c r="VUY116" s="14"/>
      <c r="VUZ116" s="14"/>
      <c r="VVA116" s="14"/>
      <c r="VVB116" s="14"/>
      <c r="VVC116" s="14"/>
      <c r="VVD116" s="14"/>
      <c r="VVE116" s="14"/>
      <c r="VVF116" s="14"/>
      <c r="VVG116" s="14"/>
      <c r="VVH116" s="14"/>
      <c r="VVI116" s="14"/>
      <c r="VVJ116" s="14"/>
      <c r="VVK116" s="14"/>
      <c r="VVL116" s="14"/>
      <c r="VVM116" s="14"/>
      <c r="VVN116" s="14"/>
      <c r="VVO116" s="14"/>
      <c r="VVP116" s="14"/>
      <c r="VVQ116" s="14"/>
      <c r="VVR116" s="14"/>
      <c r="VVS116" s="14"/>
      <c r="VVT116" s="14"/>
      <c r="VVU116" s="14"/>
      <c r="VVV116" s="14"/>
      <c r="VVW116" s="14"/>
      <c r="VVX116" s="14"/>
      <c r="VVY116" s="14"/>
      <c r="VVZ116" s="14"/>
      <c r="VWA116" s="14"/>
      <c r="VWB116" s="14"/>
      <c r="VWC116" s="14"/>
      <c r="VWD116" s="14"/>
      <c r="VWE116" s="14"/>
      <c r="VWF116" s="14"/>
      <c r="VWG116" s="14"/>
      <c r="VWH116" s="14"/>
      <c r="VWI116" s="14"/>
      <c r="VWJ116" s="14"/>
      <c r="VWK116" s="14"/>
      <c r="VWL116" s="14"/>
      <c r="VWM116" s="14"/>
      <c r="VWN116" s="14"/>
      <c r="VWO116" s="14"/>
      <c r="VWP116" s="14"/>
      <c r="VWQ116" s="14"/>
      <c r="VWR116" s="14"/>
      <c r="VWS116" s="14"/>
      <c r="VWT116" s="14"/>
      <c r="VWU116" s="14"/>
      <c r="VWV116" s="14"/>
      <c r="VWW116" s="14"/>
      <c r="VWX116" s="14"/>
      <c r="VWY116" s="14"/>
      <c r="VWZ116" s="14"/>
      <c r="VXA116" s="14"/>
      <c r="VXB116" s="14"/>
      <c r="VXC116" s="14"/>
      <c r="VXD116" s="14"/>
      <c r="VXE116" s="14"/>
      <c r="VXF116" s="14"/>
      <c r="VXG116" s="14"/>
      <c r="VXH116" s="14"/>
      <c r="VXI116" s="14"/>
      <c r="VXJ116" s="14"/>
      <c r="VXK116" s="14"/>
      <c r="VXL116" s="14"/>
      <c r="VXM116" s="14"/>
      <c r="VXN116" s="14"/>
      <c r="VXO116" s="14"/>
      <c r="VXP116" s="14"/>
      <c r="VXQ116" s="14"/>
      <c r="VXR116" s="14"/>
      <c r="VXS116" s="14"/>
      <c r="VXT116" s="14"/>
      <c r="VXU116" s="14"/>
      <c r="VXV116" s="14"/>
      <c r="VXW116" s="14"/>
      <c r="VXX116" s="14"/>
      <c r="VXY116" s="14"/>
      <c r="VXZ116" s="14"/>
      <c r="VYA116" s="14"/>
      <c r="VYB116" s="14"/>
      <c r="VYC116" s="14"/>
      <c r="VYD116" s="14"/>
      <c r="VYE116" s="14"/>
      <c r="VYF116" s="14"/>
      <c r="VYG116" s="14"/>
      <c r="VYH116" s="14"/>
      <c r="VYI116" s="14"/>
      <c r="VYJ116" s="14"/>
      <c r="VYK116" s="14"/>
      <c r="VYL116" s="14"/>
      <c r="VYM116" s="14"/>
      <c r="VYN116" s="14"/>
      <c r="VYO116" s="14"/>
      <c r="VYP116" s="14"/>
      <c r="VYQ116" s="14"/>
      <c r="VYR116" s="14"/>
      <c r="VYS116" s="14"/>
      <c r="VYT116" s="14"/>
      <c r="VYU116" s="14"/>
      <c r="VYV116" s="14"/>
      <c r="VYW116" s="14"/>
      <c r="VYX116" s="14"/>
      <c r="VYY116" s="14"/>
      <c r="VYZ116" s="14"/>
      <c r="VZA116" s="14"/>
      <c r="VZB116" s="14"/>
      <c r="VZC116" s="14"/>
      <c r="VZD116" s="14"/>
      <c r="VZE116" s="14"/>
      <c r="VZF116" s="14"/>
      <c r="VZG116" s="14"/>
      <c r="VZH116" s="14"/>
      <c r="VZI116" s="14"/>
      <c r="VZJ116" s="14"/>
      <c r="VZK116" s="14"/>
      <c r="VZL116" s="14"/>
      <c r="VZM116" s="14"/>
      <c r="VZN116" s="14"/>
      <c r="VZO116" s="14"/>
      <c r="VZP116" s="14"/>
      <c r="VZQ116" s="14"/>
      <c r="VZR116" s="14"/>
      <c r="VZS116" s="14"/>
      <c r="VZT116" s="14"/>
      <c r="VZU116" s="14"/>
      <c r="VZV116" s="14"/>
      <c r="VZW116" s="14"/>
      <c r="VZX116" s="14"/>
      <c r="VZY116" s="14"/>
      <c r="VZZ116" s="14"/>
      <c r="WAA116" s="14"/>
      <c r="WAB116" s="14"/>
      <c r="WAC116" s="14"/>
      <c r="WAD116" s="14"/>
      <c r="WAE116" s="14"/>
      <c r="WAF116" s="14"/>
      <c r="WAG116" s="14"/>
      <c r="WAH116" s="14"/>
      <c r="WAI116" s="14"/>
      <c r="WAJ116" s="14"/>
      <c r="WAK116" s="14"/>
      <c r="WAL116" s="14"/>
      <c r="WAM116" s="14"/>
      <c r="WAN116" s="14"/>
      <c r="WAO116" s="14"/>
      <c r="WAP116" s="14"/>
      <c r="WAQ116" s="14"/>
      <c r="WAR116" s="14"/>
      <c r="WAS116" s="14"/>
      <c r="WAT116" s="14"/>
      <c r="WAU116" s="14"/>
      <c r="WAV116" s="14"/>
      <c r="WAW116" s="14"/>
      <c r="WAX116" s="14"/>
      <c r="WAY116" s="14"/>
      <c r="WAZ116" s="14"/>
      <c r="WBA116" s="14"/>
      <c r="WBB116" s="14"/>
      <c r="WBC116" s="14"/>
      <c r="WBD116" s="14"/>
      <c r="WBE116" s="14"/>
      <c r="WBF116" s="14"/>
      <c r="WBG116" s="14"/>
      <c r="WBH116" s="14"/>
      <c r="WBI116" s="14"/>
      <c r="WBJ116" s="14"/>
      <c r="WBK116" s="14"/>
      <c r="WBL116" s="14"/>
      <c r="WBM116" s="14"/>
      <c r="WBN116" s="14"/>
      <c r="WBO116" s="14"/>
      <c r="WBP116" s="14"/>
      <c r="WBQ116" s="14"/>
      <c r="WBR116" s="14"/>
      <c r="WBS116" s="14"/>
      <c r="WBT116" s="14"/>
      <c r="WBU116" s="14"/>
      <c r="WBV116" s="14"/>
      <c r="WBW116" s="14"/>
      <c r="WBX116" s="14"/>
      <c r="WBY116" s="14"/>
      <c r="WBZ116" s="14"/>
      <c r="WCA116" s="14"/>
      <c r="WCB116" s="14"/>
      <c r="WCC116" s="14"/>
      <c r="WCD116" s="14"/>
      <c r="WCE116" s="14"/>
      <c r="WCF116" s="14"/>
      <c r="WCG116" s="14"/>
      <c r="WCH116" s="14"/>
      <c r="WCI116" s="14"/>
      <c r="WCJ116" s="14"/>
      <c r="WCK116" s="14"/>
      <c r="WCL116" s="14"/>
      <c r="WCM116" s="14"/>
      <c r="WCN116" s="14"/>
      <c r="WCO116" s="14"/>
      <c r="WCP116" s="14"/>
      <c r="WCQ116" s="14"/>
      <c r="WCR116" s="14"/>
      <c r="WCS116" s="14"/>
      <c r="WCT116" s="14"/>
      <c r="WCU116" s="14"/>
      <c r="WCV116" s="14"/>
      <c r="WCW116" s="14"/>
      <c r="WCX116" s="14"/>
      <c r="WCY116" s="14"/>
      <c r="WCZ116" s="14"/>
      <c r="WDA116" s="14"/>
      <c r="WDB116" s="14"/>
      <c r="WDC116" s="14"/>
      <c r="WDD116" s="14"/>
      <c r="WDE116" s="14"/>
      <c r="WDF116" s="14"/>
      <c r="WDG116" s="14"/>
      <c r="WDH116" s="14"/>
      <c r="WDI116" s="14"/>
      <c r="WDJ116" s="14"/>
      <c r="WDK116" s="14"/>
      <c r="WDL116" s="14"/>
      <c r="WDM116" s="14"/>
      <c r="WDN116" s="14"/>
      <c r="WDO116" s="14"/>
      <c r="WDP116" s="14"/>
      <c r="WDQ116" s="14"/>
      <c r="WDR116" s="14"/>
      <c r="WDS116" s="14"/>
      <c r="WDT116" s="14"/>
      <c r="WDU116" s="14"/>
      <c r="WDV116" s="14"/>
      <c r="WDW116" s="14"/>
      <c r="WDX116" s="14"/>
      <c r="WDY116" s="14"/>
      <c r="WDZ116" s="14"/>
      <c r="WEA116" s="14"/>
      <c r="WEB116" s="14"/>
      <c r="WEC116" s="14"/>
      <c r="WED116" s="14"/>
      <c r="WEE116" s="14"/>
      <c r="WEF116" s="14"/>
      <c r="WEG116" s="14"/>
      <c r="WEH116" s="14"/>
      <c r="WEI116" s="14"/>
      <c r="WEJ116" s="14"/>
      <c r="WEK116" s="14"/>
      <c r="WEL116" s="14"/>
      <c r="WEM116" s="14"/>
      <c r="WEN116" s="14"/>
      <c r="WEO116" s="14"/>
      <c r="WEP116" s="14"/>
      <c r="WEQ116" s="14"/>
      <c r="WER116" s="14"/>
      <c r="WES116" s="14"/>
      <c r="WET116" s="14"/>
      <c r="WEU116" s="14"/>
      <c r="WEV116" s="14"/>
      <c r="WEW116" s="14"/>
      <c r="WEX116" s="14"/>
      <c r="WEY116" s="14"/>
      <c r="WEZ116" s="14"/>
      <c r="WFA116" s="14"/>
      <c r="WFB116" s="14"/>
      <c r="WFC116" s="14"/>
      <c r="WFD116" s="14"/>
      <c r="WFE116" s="14"/>
      <c r="WFF116" s="14"/>
      <c r="WFG116" s="14"/>
      <c r="WFH116" s="14"/>
      <c r="WFI116" s="14"/>
      <c r="WFJ116" s="14"/>
      <c r="WFK116" s="14"/>
      <c r="WFL116" s="14"/>
      <c r="WFM116" s="14"/>
      <c r="WFN116" s="14"/>
      <c r="WFO116" s="14"/>
      <c r="WFP116" s="14"/>
      <c r="WFQ116" s="14"/>
      <c r="WFR116" s="14"/>
      <c r="WFS116" s="14"/>
      <c r="WFT116" s="14"/>
      <c r="WFU116" s="14"/>
      <c r="WFV116" s="14"/>
      <c r="WFW116" s="14"/>
      <c r="WFX116" s="14"/>
      <c r="WFY116" s="14"/>
      <c r="WFZ116" s="14"/>
      <c r="WGA116" s="14"/>
      <c r="WGB116" s="14"/>
      <c r="WGC116" s="14"/>
      <c r="WGD116" s="14"/>
      <c r="WGE116" s="14"/>
      <c r="WGF116" s="14"/>
      <c r="WGG116" s="14"/>
      <c r="WGH116" s="14"/>
      <c r="WGI116" s="14"/>
      <c r="WGJ116" s="14"/>
      <c r="WGK116" s="14"/>
      <c r="WGL116" s="14"/>
      <c r="WGM116" s="14"/>
      <c r="WGN116" s="14"/>
      <c r="WGO116" s="14"/>
      <c r="WGP116" s="14"/>
      <c r="WGQ116" s="14"/>
      <c r="WGR116" s="14"/>
      <c r="WGS116" s="14"/>
      <c r="WGT116" s="14"/>
      <c r="WGU116" s="14"/>
      <c r="WGV116" s="14"/>
      <c r="WGW116" s="14"/>
      <c r="WGX116" s="14"/>
      <c r="WGY116" s="14"/>
      <c r="WGZ116" s="14"/>
      <c r="WHA116" s="14"/>
      <c r="WHB116" s="14"/>
      <c r="WHC116" s="14"/>
      <c r="WHD116" s="14"/>
      <c r="WHE116" s="14"/>
      <c r="WHF116" s="14"/>
      <c r="WHG116" s="14"/>
      <c r="WHH116" s="14"/>
      <c r="WHI116" s="14"/>
      <c r="WHJ116" s="14"/>
      <c r="WHK116" s="14"/>
      <c r="WHL116" s="14"/>
      <c r="WHM116" s="14"/>
      <c r="WHN116" s="14"/>
      <c r="WHO116" s="14"/>
      <c r="WHP116" s="14"/>
      <c r="WHQ116" s="14"/>
      <c r="WHR116" s="14"/>
      <c r="WHS116" s="14"/>
      <c r="WHT116" s="14"/>
      <c r="WHU116" s="14"/>
      <c r="WHV116" s="14"/>
      <c r="WHW116" s="14"/>
      <c r="WHX116" s="14"/>
      <c r="WHY116" s="14"/>
      <c r="WHZ116" s="14"/>
      <c r="WIA116" s="14"/>
      <c r="WIB116" s="14"/>
      <c r="WIC116" s="14"/>
      <c r="WID116" s="14"/>
      <c r="WIE116" s="14"/>
      <c r="WIF116" s="14"/>
      <c r="WIG116" s="14"/>
      <c r="WIH116" s="14"/>
      <c r="WII116" s="14"/>
      <c r="WIJ116" s="14"/>
      <c r="WIK116" s="14"/>
      <c r="WIL116" s="14"/>
      <c r="WIM116" s="14"/>
      <c r="WIN116" s="14"/>
      <c r="WIO116" s="14"/>
      <c r="WIP116" s="14"/>
      <c r="WIQ116" s="14"/>
      <c r="WIR116" s="14"/>
      <c r="WIS116" s="14"/>
      <c r="WIT116" s="14"/>
      <c r="WIU116" s="14"/>
      <c r="WIV116" s="14"/>
      <c r="WIW116" s="14"/>
      <c r="WIX116" s="14"/>
      <c r="WIY116" s="14"/>
      <c r="WIZ116" s="14"/>
      <c r="WJA116" s="14"/>
      <c r="WJB116" s="14"/>
      <c r="WJC116" s="14"/>
      <c r="WJD116" s="14"/>
      <c r="WJE116" s="14"/>
      <c r="WJF116" s="14"/>
      <c r="WJG116" s="14"/>
      <c r="WJH116" s="14"/>
      <c r="WJI116" s="14"/>
      <c r="WJJ116" s="14"/>
      <c r="WJK116" s="14"/>
      <c r="WJL116" s="14"/>
      <c r="WJM116" s="14"/>
      <c r="WJN116" s="14"/>
      <c r="WJO116" s="14"/>
      <c r="WJP116" s="14"/>
      <c r="WJQ116" s="14"/>
      <c r="WJR116" s="14"/>
      <c r="WJS116" s="14"/>
      <c r="WJT116" s="14"/>
      <c r="WJU116" s="14"/>
      <c r="WJV116" s="14"/>
      <c r="WJW116" s="14"/>
      <c r="WJX116" s="14"/>
      <c r="WJY116" s="14"/>
      <c r="WJZ116" s="14"/>
      <c r="WKA116" s="14"/>
      <c r="WKB116" s="14"/>
      <c r="WKC116" s="14"/>
      <c r="WKD116" s="14"/>
      <c r="WKE116" s="14"/>
      <c r="WKF116" s="14"/>
      <c r="WKG116" s="14"/>
      <c r="WKH116" s="14"/>
      <c r="WKI116" s="14"/>
      <c r="WKJ116" s="14"/>
      <c r="WKK116" s="14"/>
      <c r="WKL116" s="14"/>
      <c r="WKM116" s="14"/>
      <c r="WKN116" s="14"/>
      <c r="WKO116" s="14"/>
      <c r="WKP116" s="14"/>
      <c r="WKQ116" s="14"/>
      <c r="WKR116" s="14"/>
      <c r="WKS116" s="14"/>
      <c r="WKT116" s="14"/>
      <c r="WKU116" s="14"/>
      <c r="WKV116" s="14"/>
      <c r="WKW116" s="14"/>
      <c r="WKX116" s="14"/>
      <c r="WKY116" s="14"/>
      <c r="WKZ116" s="14"/>
      <c r="WLA116" s="14"/>
      <c r="WLB116" s="14"/>
      <c r="WLC116" s="14"/>
      <c r="WLD116" s="14"/>
      <c r="WLE116" s="14"/>
      <c r="WLF116" s="14"/>
      <c r="WLG116" s="14"/>
      <c r="WLH116" s="14"/>
      <c r="WLI116" s="14"/>
      <c r="WLJ116" s="14"/>
      <c r="WLK116" s="14"/>
      <c r="WLL116" s="14"/>
      <c r="WLM116" s="14"/>
      <c r="WLN116" s="14"/>
      <c r="WLO116" s="14"/>
      <c r="WLP116" s="14"/>
      <c r="WLQ116" s="14"/>
      <c r="WLR116" s="14"/>
      <c r="WLS116" s="14"/>
      <c r="WLT116" s="14"/>
      <c r="WLU116" s="14"/>
      <c r="WLV116" s="14"/>
      <c r="WLW116" s="14"/>
      <c r="WLX116" s="14"/>
      <c r="WLY116" s="14"/>
      <c r="WLZ116" s="14"/>
      <c r="WMA116" s="14"/>
      <c r="WMB116" s="14"/>
      <c r="WMC116" s="14"/>
      <c r="WMD116" s="14"/>
      <c r="WME116" s="14"/>
      <c r="WMF116" s="14"/>
      <c r="WMG116" s="14"/>
      <c r="WMH116" s="14"/>
      <c r="WMI116" s="14"/>
      <c r="WMJ116" s="14"/>
      <c r="WMK116" s="14"/>
      <c r="WML116" s="14"/>
      <c r="WMM116" s="14"/>
      <c r="WMN116" s="14"/>
      <c r="WMO116" s="14"/>
      <c r="WMP116" s="14"/>
      <c r="WMQ116" s="14"/>
      <c r="WMR116" s="14"/>
      <c r="WMS116" s="14"/>
      <c r="WMT116" s="14"/>
      <c r="WMU116" s="14"/>
      <c r="WMV116" s="14"/>
      <c r="WMW116" s="14"/>
      <c r="WMX116" s="14"/>
      <c r="WMY116" s="14"/>
      <c r="WMZ116" s="14"/>
      <c r="WNA116" s="14"/>
      <c r="WNB116" s="14"/>
      <c r="WNC116" s="14"/>
      <c r="WND116" s="14"/>
      <c r="WNE116" s="14"/>
      <c r="WNF116" s="14"/>
      <c r="WNG116" s="14"/>
      <c r="WNH116" s="14"/>
      <c r="WNI116" s="14"/>
      <c r="WNJ116" s="14"/>
      <c r="WNK116" s="14"/>
      <c r="WNL116" s="14"/>
      <c r="WNM116" s="14"/>
      <c r="WNN116" s="14"/>
      <c r="WNO116" s="14"/>
      <c r="WNP116" s="14"/>
      <c r="WNQ116" s="14"/>
      <c r="WNR116" s="14"/>
      <c r="WNS116" s="14"/>
      <c r="WNT116" s="14"/>
      <c r="WNU116" s="14"/>
      <c r="WNV116" s="14"/>
      <c r="WNW116" s="14"/>
      <c r="WNX116" s="14"/>
      <c r="WNY116" s="14"/>
      <c r="WNZ116" s="14"/>
      <c r="WOA116" s="14"/>
      <c r="WOB116" s="14"/>
      <c r="WOC116" s="14"/>
      <c r="WOD116" s="14"/>
      <c r="WOE116" s="14"/>
      <c r="WOF116" s="14"/>
      <c r="WOG116" s="14"/>
      <c r="WOH116" s="14"/>
      <c r="WOI116" s="14"/>
      <c r="WOJ116" s="14"/>
      <c r="WOK116" s="14"/>
      <c r="WOL116" s="14"/>
      <c r="WOM116" s="14"/>
      <c r="WON116" s="14"/>
      <c r="WOO116" s="14"/>
      <c r="WOP116" s="14"/>
      <c r="WOQ116" s="14"/>
      <c r="WOR116" s="14"/>
      <c r="WOS116" s="14"/>
      <c r="WOT116" s="14"/>
      <c r="WOU116" s="14"/>
      <c r="WOV116" s="14"/>
      <c r="WOW116" s="14"/>
      <c r="WOX116" s="14"/>
      <c r="WOY116" s="14"/>
      <c r="WOZ116" s="14"/>
      <c r="WPA116" s="14"/>
      <c r="WPB116" s="14"/>
      <c r="WPC116" s="14"/>
      <c r="WPD116" s="14"/>
      <c r="WPE116" s="14"/>
      <c r="WPF116" s="14"/>
      <c r="WPG116" s="14"/>
      <c r="WPH116" s="14"/>
      <c r="WPI116" s="14"/>
      <c r="WPJ116" s="14"/>
      <c r="WPK116" s="14"/>
      <c r="WPL116" s="14"/>
      <c r="WPM116" s="14"/>
      <c r="WPN116" s="14"/>
      <c r="WPO116" s="14"/>
      <c r="WPP116" s="14"/>
      <c r="WPQ116" s="14"/>
      <c r="WPR116" s="14"/>
      <c r="WPS116" s="14"/>
      <c r="WPT116" s="14"/>
      <c r="WPU116" s="14"/>
      <c r="WPV116" s="14"/>
      <c r="WPW116" s="14"/>
      <c r="WPX116" s="14"/>
      <c r="WPY116" s="14"/>
      <c r="WPZ116" s="14"/>
      <c r="WQA116" s="14"/>
      <c r="WQB116" s="14"/>
      <c r="WQC116" s="14"/>
      <c r="WQD116" s="14"/>
      <c r="WQE116" s="14"/>
      <c r="WQF116" s="14"/>
      <c r="WQG116" s="14"/>
      <c r="WQH116" s="14"/>
      <c r="WQI116" s="14"/>
      <c r="WQJ116" s="14"/>
      <c r="WQK116" s="14"/>
      <c r="WQL116" s="14"/>
      <c r="WQM116" s="14"/>
      <c r="WQN116" s="14"/>
      <c r="WQO116" s="14"/>
      <c r="WQP116" s="14"/>
      <c r="WQQ116" s="14"/>
      <c r="WQR116" s="14"/>
      <c r="WQS116" s="14"/>
      <c r="WQT116" s="14"/>
      <c r="WQU116" s="14"/>
      <c r="WQV116" s="14"/>
      <c r="WQW116" s="14"/>
      <c r="WQX116" s="14"/>
      <c r="WQY116" s="14"/>
      <c r="WQZ116" s="14"/>
      <c r="WRA116" s="14"/>
      <c r="WRB116" s="14"/>
      <c r="WRC116" s="14"/>
      <c r="WRD116" s="14"/>
      <c r="WRE116" s="14"/>
      <c r="WRF116" s="14"/>
      <c r="WRG116" s="14"/>
      <c r="WRH116" s="14"/>
      <c r="WRI116" s="14"/>
      <c r="WRJ116" s="14"/>
      <c r="WRK116" s="14"/>
      <c r="WRL116" s="14"/>
      <c r="WRM116" s="14"/>
      <c r="WRN116" s="14"/>
      <c r="WRO116" s="14"/>
      <c r="WRP116" s="14"/>
      <c r="WRQ116" s="14"/>
      <c r="WRR116" s="14"/>
      <c r="WRS116" s="14"/>
      <c r="WRT116" s="14"/>
      <c r="WRU116" s="14"/>
      <c r="WRV116" s="14"/>
      <c r="WRW116" s="14"/>
      <c r="WRX116" s="14"/>
      <c r="WRY116" s="14"/>
      <c r="WRZ116" s="14"/>
      <c r="WSA116" s="14"/>
      <c r="WSB116" s="14"/>
      <c r="WSC116" s="14"/>
      <c r="WSD116" s="14"/>
      <c r="WSE116" s="14"/>
      <c r="WSF116" s="14"/>
      <c r="WSG116" s="14"/>
      <c r="WSH116" s="14"/>
      <c r="WSI116" s="14"/>
      <c r="WSJ116" s="14"/>
      <c r="WSK116" s="14"/>
      <c r="WSL116" s="14"/>
      <c r="WSM116" s="14"/>
      <c r="WSN116" s="14"/>
      <c r="WSO116" s="14"/>
      <c r="WSP116" s="14"/>
      <c r="WSQ116" s="14"/>
      <c r="WSR116" s="14"/>
      <c r="WSS116" s="14"/>
      <c r="WST116" s="14"/>
      <c r="WSU116" s="14"/>
      <c r="WSV116" s="14"/>
      <c r="WSW116" s="14"/>
      <c r="WSX116" s="14"/>
      <c r="WSY116" s="14"/>
      <c r="WSZ116" s="14"/>
      <c r="WTA116" s="14"/>
      <c r="WTB116" s="14"/>
      <c r="WTC116" s="14"/>
      <c r="WTD116" s="14"/>
      <c r="WTE116" s="14"/>
      <c r="WTF116" s="14"/>
      <c r="WTG116" s="14"/>
      <c r="WTH116" s="14"/>
      <c r="WTI116" s="14"/>
      <c r="WTJ116" s="14"/>
      <c r="WTK116" s="14"/>
      <c r="WTL116" s="14"/>
      <c r="WTM116" s="14"/>
      <c r="WTN116" s="14"/>
      <c r="WTO116" s="14"/>
      <c r="WTP116" s="14"/>
      <c r="WTQ116" s="14"/>
      <c r="WTR116" s="14"/>
      <c r="WTS116" s="14"/>
      <c r="WTT116" s="14"/>
      <c r="WTU116" s="14"/>
      <c r="WTV116" s="14"/>
      <c r="WTW116" s="14"/>
      <c r="WTX116" s="14"/>
      <c r="WTY116" s="14"/>
      <c r="WTZ116" s="14"/>
      <c r="WUA116" s="14"/>
      <c r="WUB116" s="14"/>
      <c r="WUC116" s="14"/>
      <c r="WUD116" s="14"/>
      <c r="WUE116" s="14"/>
      <c r="WUF116" s="14"/>
      <c r="WUG116" s="14"/>
      <c r="WUH116" s="14"/>
      <c r="WUI116" s="14"/>
      <c r="WUJ116" s="14"/>
      <c r="WUK116" s="14"/>
      <c r="WUL116" s="14"/>
      <c r="WUM116" s="14"/>
      <c r="WUN116" s="14"/>
      <c r="WUO116" s="14"/>
      <c r="WUP116" s="14"/>
      <c r="WUQ116" s="14"/>
      <c r="WUR116" s="14"/>
      <c r="WUS116" s="14"/>
      <c r="WUT116" s="14"/>
      <c r="WUU116" s="14"/>
      <c r="WUV116" s="14"/>
      <c r="WUW116" s="14"/>
      <c r="WUX116" s="14"/>
      <c r="WUY116" s="14"/>
      <c r="WUZ116" s="14"/>
      <c r="WVA116" s="14"/>
      <c r="WVB116" s="14"/>
      <c r="WVC116" s="14"/>
      <c r="WVD116" s="14"/>
      <c r="WVE116" s="14"/>
      <c r="WVF116" s="14"/>
      <c r="WVG116" s="14"/>
      <c r="WVH116" s="14"/>
      <c r="WVI116" s="14"/>
      <c r="WVJ116" s="14"/>
      <c r="WVK116" s="14"/>
      <c r="WVL116" s="14"/>
      <c r="WVM116" s="14"/>
      <c r="WVN116" s="14"/>
      <c r="WVO116" s="14"/>
      <c r="WVP116" s="14"/>
      <c r="WVQ116" s="14"/>
      <c r="WVR116" s="14"/>
      <c r="WVS116" s="14"/>
      <c r="WVT116" s="14"/>
      <c r="WVU116" s="14"/>
      <c r="WVV116" s="14"/>
      <c r="WVW116" s="14"/>
      <c r="WVX116" s="14"/>
      <c r="WVY116" s="14"/>
      <c r="WVZ116" s="14"/>
      <c r="WWA116" s="14"/>
      <c r="WWB116" s="14"/>
      <c r="WWC116" s="14"/>
      <c r="WWD116" s="14"/>
      <c r="WWE116" s="14"/>
      <c r="WWF116" s="14"/>
      <c r="WWG116" s="14"/>
      <c r="WWH116" s="14"/>
      <c r="WWI116" s="14"/>
      <c r="WWJ116" s="14"/>
      <c r="WWK116" s="14"/>
      <c r="WWL116" s="14"/>
      <c r="WWM116" s="14"/>
      <c r="WWN116" s="14"/>
      <c r="WWO116" s="14"/>
      <c r="WWP116" s="14"/>
      <c r="WWQ116" s="14"/>
      <c r="WWR116" s="14"/>
      <c r="WWS116" s="14"/>
      <c r="WWT116" s="14"/>
      <c r="WWU116" s="14"/>
      <c r="WWV116" s="14"/>
      <c r="WWW116" s="14"/>
      <c r="WWX116" s="14"/>
      <c r="WWY116" s="14"/>
      <c r="WWZ116" s="14"/>
      <c r="WXA116" s="14"/>
      <c r="WXB116" s="14"/>
      <c r="WXC116" s="14"/>
      <c r="WXD116" s="14"/>
      <c r="WXE116" s="14"/>
      <c r="WXF116" s="14"/>
      <c r="WXG116" s="14"/>
      <c r="WXH116" s="14"/>
      <c r="WXI116" s="14"/>
      <c r="WXJ116" s="14"/>
      <c r="WXK116" s="14"/>
      <c r="WXL116" s="14"/>
      <c r="WXM116" s="14"/>
      <c r="WXN116" s="14"/>
      <c r="WXO116" s="14"/>
      <c r="WXP116" s="14"/>
      <c r="WXQ116" s="14"/>
      <c r="WXR116" s="14"/>
      <c r="WXS116" s="14"/>
      <c r="WXT116" s="14"/>
      <c r="WXU116" s="14"/>
      <c r="WXV116" s="14"/>
      <c r="WXW116" s="14"/>
      <c r="WXX116" s="14"/>
      <c r="WXY116" s="14"/>
      <c r="WXZ116" s="14"/>
      <c r="WYA116" s="14"/>
      <c r="WYB116" s="14"/>
      <c r="WYC116" s="14"/>
      <c r="WYD116" s="14"/>
      <c r="WYE116" s="14"/>
      <c r="WYF116" s="14"/>
      <c r="WYG116" s="14"/>
      <c r="WYH116" s="14"/>
      <c r="WYI116" s="14"/>
      <c r="WYJ116" s="14"/>
      <c r="WYK116" s="14"/>
      <c r="WYL116" s="14"/>
      <c r="WYM116" s="14"/>
      <c r="WYN116" s="14"/>
      <c r="WYO116" s="14"/>
      <c r="WYP116" s="14"/>
      <c r="WYQ116" s="14"/>
      <c r="WYR116" s="14"/>
      <c r="WYS116" s="14"/>
      <c r="WYT116" s="14"/>
      <c r="WYU116" s="14"/>
      <c r="WYV116" s="14"/>
      <c r="WYW116" s="14"/>
      <c r="WYX116" s="14"/>
      <c r="WYY116" s="14"/>
      <c r="WYZ116" s="14"/>
      <c r="WZA116" s="14"/>
      <c r="WZB116" s="14"/>
      <c r="WZC116" s="14"/>
      <c r="WZD116" s="14"/>
      <c r="WZE116" s="14"/>
      <c r="WZF116" s="14"/>
      <c r="WZG116" s="14"/>
      <c r="WZH116" s="14"/>
      <c r="WZI116" s="14"/>
      <c r="WZJ116" s="14"/>
      <c r="WZK116" s="14"/>
      <c r="WZL116" s="14"/>
      <c r="WZM116" s="14"/>
      <c r="WZN116" s="14"/>
      <c r="WZO116" s="14"/>
      <c r="WZP116" s="14"/>
      <c r="WZQ116" s="14"/>
      <c r="WZR116" s="14"/>
      <c r="WZS116" s="14"/>
      <c r="WZT116" s="14"/>
      <c r="WZU116" s="14"/>
      <c r="WZV116" s="14"/>
      <c r="WZW116" s="14"/>
      <c r="WZX116" s="14"/>
      <c r="WZY116" s="14"/>
      <c r="WZZ116" s="14"/>
      <c r="XAA116" s="14"/>
      <c r="XAB116" s="14"/>
      <c r="XAC116" s="14"/>
      <c r="XAD116" s="14"/>
      <c r="XAE116" s="14"/>
      <c r="XAF116" s="14"/>
      <c r="XAG116" s="14"/>
      <c r="XAH116" s="14"/>
      <c r="XAI116" s="14"/>
      <c r="XAJ116" s="14"/>
      <c r="XAK116" s="14"/>
      <c r="XAL116" s="14"/>
      <c r="XAM116" s="14"/>
      <c r="XAN116" s="14"/>
      <c r="XAO116" s="14"/>
      <c r="XAP116" s="14"/>
      <c r="XAQ116" s="14"/>
      <c r="XAR116" s="14"/>
      <c r="XAS116" s="14"/>
      <c r="XAT116" s="14"/>
      <c r="XAU116" s="14"/>
      <c r="XAV116" s="14"/>
      <c r="XAW116" s="14"/>
      <c r="XAX116" s="14"/>
      <c r="XAY116" s="14"/>
      <c r="XAZ116" s="14"/>
      <c r="XBA116" s="14"/>
      <c r="XBB116" s="14"/>
      <c r="XBC116" s="14"/>
      <c r="XBD116" s="14"/>
      <c r="XBE116" s="14"/>
      <c r="XBF116" s="14"/>
      <c r="XBG116" s="14"/>
      <c r="XBH116" s="14"/>
      <c r="XBI116" s="14"/>
      <c r="XBJ116" s="14"/>
      <c r="XBK116" s="14"/>
      <c r="XBL116" s="14"/>
      <c r="XBM116" s="14"/>
      <c r="XBN116" s="14"/>
      <c r="XBO116" s="14"/>
      <c r="XBP116" s="14"/>
      <c r="XBQ116" s="14"/>
      <c r="XBR116" s="14"/>
      <c r="XBS116" s="14"/>
      <c r="XBT116" s="14"/>
      <c r="XBU116" s="14"/>
      <c r="XBV116" s="14"/>
      <c r="XBW116" s="14"/>
      <c r="XBX116" s="14"/>
      <c r="XBY116" s="14"/>
      <c r="XBZ116" s="14"/>
      <c r="XCA116" s="14"/>
      <c r="XCB116" s="14"/>
      <c r="XCC116" s="14"/>
      <c r="XCD116" s="14"/>
      <c r="XCE116" s="14"/>
      <c r="XCF116" s="14"/>
      <c r="XCG116" s="14"/>
      <c r="XCH116" s="14"/>
      <c r="XCI116" s="14"/>
      <c r="XCJ116" s="14"/>
      <c r="XCK116" s="14"/>
      <c r="XCL116" s="14"/>
      <c r="XCM116" s="14"/>
      <c r="XCN116" s="14"/>
      <c r="XCO116" s="14"/>
      <c r="XCP116" s="14"/>
      <c r="XCQ116" s="14"/>
      <c r="XCR116" s="14"/>
      <c r="XCS116" s="14"/>
      <c r="XCT116" s="14"/>
      <c r="XCU116" s="14"/>
      <c r="XCV116" s="14"/>
      <c r="XCW116" s="14"/>
      <c r="XCX116" s="14"/>
      <c r="XCY116" s="14"/>
      <c r="XCZ116" s="14"/>
      <c r="XDA116" s="14"/>
      <c r="XDB116" s="14"/>
      <c r="XDC116" s="14"/>
      <c r="XDD116" s="14"/>
      <c r="XDE116" s="14"/>
      <c r="XDF116" s="14"/>
      <c r="XDG116" s="14"/>
      <c r="XDH116" s="14"/>
      <c r="XDI116" s="14"/>
      <c r="XDJ116" s="14"/>
      <c r="XDK116" s="14"/>
      <c r="XDL116" s="14"/>
      <c r="XDM116" s="14"/>
    </row>
    <row r="117" spans="1:16341" ht="28.05" customHeight="1" x14ac:dyDescent="0.25">
      <c r="A117" s="8">
        <v>115</v>
      </c>
      <c r="B117" s="8" t="s">
        <v>403</v>
      </c>
      <c r="C117" s="11" t="s">
        <v>13</v>
      </c>
      <c r="D117" s="10" t="s">
        <v>404</v>
      </c>
      <c r="E117" s="9" t="s">
        <v>405</v>
      </c>
      <c r="F117" s="9" t="s">
        <v>35</v>
      </c>
      <c r="G117" s="9" t="s">
        <v>77</v>
      </c>
      <c r="H117" s="8"/>
    </row>
    <row r="118" spans="1:16341" ht="28.05" customHeight="1" x14ac:dyDescent="0.25">
      <c r="A118" s="8">
        <v>116</v>
      </c>
      <c r="B118" s="8" t="s">
        <v>406</v>
      </c>
      <c r="C118" s="11" t="s">
        <v>13</v>
      </c>
      <c r="D118" s="10" t="s">
        <v>407</v>
      </c>
      <c r="E118" s="11" t="s">
        <v>408</v>
      </c>
      <c r="F118" s="11" t="s">
        <v>61</v>
      </c>
      <c r="G118" s="9" t="s">
        <v>77</v>
      </c>
      <c r="H118" s="8"/>
    </row>
    <row r="119" spans="1:16341" ht="28.05" customHeight="1" x14ac:dyDescent="0.25">
      <c r="A119" s="8">
        <v>117</v>
      </c>
      <c r="B119" s="8" t="s">
        <v>409</v>
      </c>
      <c r="C119" s="11" t="s">
        <v>13</v>
      </c>
      <c r="D119" s="10" t="s">
        <v>410</v>
      </c>
      <c r="E119" s="11" t="s">
        <v>411</v>
      </c>
      <c r="F119" s="11" t="s">
        <v>61</v>
      </c>
      <c r="G119" s="9" t="s">
        <v>77</v>
      </c>
      <c r="H119" s="8"/>
    </row>
    <row r="120" spans="1:16341" ht="28.05" customHeight="1" x14ac:dyDescent="0.25">
      <c r="A120" s="8">
        <v>118</v>
      </c>
      <c r="B120" s="8" t="s">
        <v>412</v>
      </c>
      <c r="C120" s="11" t="s">
        <v>13</v>
      </c>
      <c r="D120" s="10" t="s">
        <v>413</v>
      </c>
      <c r="E120" s="9" t="s">
        <v>414</v>
      </c>
      <c r="F120" s="9" t="s">
        <v>133</v>
      </c>
      <c r="G120" s="9" t="s">
        <v>77</v>
      </c>
      <c r="H120" s="8" t="s">
        <v>402</v>
      </c>
    </row>
    <row r="121" spans="1:16341" ht="28.05" customHeight="1" x14ac:dyDescent="0.25">
      <c r="A121" s="8">
        <v>119</v>
      </c>
      <c r="B121" s="8" t="s">
        <v>415</v>
      </c>
      <c r="C121" s="11" t="s">
        <v>13</v>
      </c>
      <c r="D121" s="10" t="s">
        <v>416</v>
      </c>
      <c r="E121" s="9" t="s">
        <v>417</v>
      </c>
      <c r="F121" s="9" t="s">
        <v>133</v>
      </c>
      <c r="G121" s="9" t="s">
        <v>77</v>
      </c>
      <c r="H121" s="8" t="s">
        <v>405</v>
      </c>
    </row>
    <row r="122" spans="1:16341" ht="28.05" customHeight="1" x14ac:dyDescent="0.25">
      <c r="A122" s="8">
        <v>120</v>
      </c>
      <c r="B122" s="8" t="s">
        <v>418</v>
      </c>
      <c r="C122" s="11" t="s">
        <v>13</v>
      </c>
      <c r="D122" s="10" t="s">
        <v>419</v>
      </c>
      <c r="E122" s="11" t="s">
        <v>420</v>
      </c>
      <c r="F122" s="11" t="s">
        <v>133</v>
      </c>
      <c r="G122" s="9" t="s">
        <v>77</v>
      </c>
      <c r="H122" s="8" t="s">
        <v>51</v>
      </c>
    </row>
    <row r="123" spans="1:16341" ht="28.05" customHeight="1" x14ac:dyDescent="0.25">
      <c r="A123" s="8">
        <v>121</v>
      </c>
      <c r="B123" s="8" t="s">
        <v>421</v>
      </c>
      <c r="C123" s="11" t="s">
        <v>13</v>
      </c>
      <c r="D123" s="10" t="s">
        <v>422</v>
      </c>
      <c r="E123" s="11" t="s">
        <v>423</v>
      </c>
      <c r="F123" s="11" t="s">
        <v>137</v>
      </c>
      <c r="G123" s="9" t="s">
        <v>77</v>
      </c>
      <c r="H123" s="8" t="s">
        <v>51</v>
      </c>
    </row>
    <row r="124" spans="1:16341" ht="28.05" customHeight="1" x14ac:dyDescent="0.25">
      <c r="A124" s="8">
        <v>122</v>
      </c>
      <c r="B124" s="8" t="s">
        <v>424</v>
      </c>
      <c r="C124" s="11" t="s">
        <v>13</v>
      </c>
      <c r="D124" s="10" t="s">
        <v>425</v>
      </c>
      <c r="E124" s="11" t="s">
        <v>426</v>
      </c>
      <c r="F124" s="11" t="s">
        <v>133</v>
      </c>
      <c r="G124" s="9" t="s">
        <v>77</v>
      </c>
      <c r="H124" s="8" t="s">
        <v>51</v>
      </c>
    </row>
    <row r="125" spans="1:16341" ht="28.05" customHeight="1" x14ac:dyDescent="0.25">
      <c r="A125" s="8">
        <v>123</v>
      </c>
      <c r="B125" s="8" t="s">
        <v>427</v>
      </c>
      <c r="C125" s="11" t="s">
        <v>13</v>
      </c>
      <c r="D125" s="10" t="s">
        <v>428</v>
      </c>
      <c r="E125" s="11" t="s">
        <v>429</v>
      </c>
      <c r="F125" s="11" t="s">
        <v>137</v>
      </c>
      <c r="G125" s="9" t="s">
        <v>77</v>
      </c>
      <c r="H125" s="8" t="s">
        <v>51</v>
      </c>
    </row>
    <row r="126" spans="1:16341" ht="28.05" customHeight="1" x14ac:dyDescent="0.25">
      <c r="A126" s="8">
        <v>124</v>
      </c>
      <c r="B126" s="8" t="s">
        <v>430</v>
      </c>
      <c r="C126" s="11" t="s">
        <v>13</v>
      </c>
      <c r="D126" s="10" t="s">
        <v>431</v>
      </c>
      <c r="E126" s="9" t="s">
        <v>432</v>
      </c>
      <c r="F126" s="9" t="s">
        <v>133</v>
      </c>
      <c r="G126" s="9" t="s">
        <v>77</v>
      </c>
      <c r="H126" s="8" t="s">
        <v>408</v>
      </c>
    </row>
    <row r="127" spans="1:16341" ht="28.05" customHeight="1" x14ac:dyDescent="0.25">
      <c r="A127" s="8">
        <v>125</v>
      </c>
      <c r="B127" s="8" t="s">
        <v>433</v>
      </c>
      <c r="C127" s="11" t="s">
        <v>13</v>
      </c>
      <c r="D127" s="10" t="s">
        <v>434</v>
      </c>
      <c r="E127" s="11" t="s">
        <v>435</v>
      </c>
      <c r="F127" s="11" t="s">
        <v>133</v>
      </c>
      <c r="G127" s="9" t="s">
        <v>77</v>
      </c>
      <c r="H127" s="8" t="s">
        <v>411</v>
      </c>
    </row>
    <row r="128" spans="1:16341" ht="28.05" customHeight="1" x14ac:dyDescent="0.25">
      <c r="A128" s="8">
        <v>126</v>
      </c>
      <c r="B128" s="8" t="s">
        <v>436</v>
      </c>
      <c r="C128" s="11" t="s">
        <v>13</v>
      </c>
      <c r="D128" s="10" t="s">
        <v>437</v>
      </c>
      <c r="E128" s="9" t="s">
        <v>438</v>
      </c>
      <c r="F128" s="9" t="s">
        <v>137</v>
      </c>
      <c r="G128" s="9" t="s">
        <v>77</v>
      </c>
      <c r="H128" s="8" t="s">
        <v>54</v>
      </c>
    </row>
    <row r="129" spans="1:8" ht="28.05" customHeight="1" x14ac:dyDescent="0.25">
      <c r="A129" s="8">
        <v>127</v>
      </c>
      <c r="B129" s="8" t="s">
        <v>439</v>
      </c>
      <c r="C129" s="11" t="s">
        <v>13</v>
      </c>
      <c r="D129" s="10" t="s">
        <v>440</v>
      </c>
      <c r="E129" s="9" t="s">
        <v>441</v>
      </c>
      <c r="F129" s="9" t="s">
        <v>133</v>
      </c>
      <c r="G129" s="9" t="s">
        <v>77</v>
      </c>
      <c r="H129" s="8" t="s">
        <v>54</v>
      </c>
    </row>
    <row r="130" spans="1:8" ht="28.05" customHeight="1" x14ac:dyDescent="0.25">
      <c r="A130" s="8">
        <v>128</v>
      </c>
      <c r="B130" s="8" t="s">
        <v>442</v>
      </c>
      <c r="C130" s="11" t="s">
        <v>13</v>
      </c>
      <c r="D130" s="10" t="s">
        <v>443</v>
      </c>
      <c r="E130" s="9" t="s">
        <v>444</v>
      </c>
      <c r="F130" s="9" t="s">
        <v>133</v>
      </c>
      <c r="G130" s="9" t="s">
        <v>77</v>
      </c>
      <c r="H130" s="8" t="s">
        <v>54</v>
      </c>
    </row>
    <row r="131" spans="1:8" ht="28.05" customHeight="1" x14ac:dyDescent="0.25">
      <c r="A131" s="8">
        <v>129</v>
      </c>
      <c r="B131" s="8" t="s">
        <v>445</v>
      </c>
      <c r="C131" s="11" t="s">
        <v>13</v>
      </c>
      <c r="D131" s="10" t="s">
        <v>446</v>
      </c>
      <c r="E131" s="9" t="s">
        <v>447</v>
      </c>
      <c r="F131" s="9" t="s">
        <v>133</v>
      </c>
      <c r="G131" s="9" t="s">
        <v>77</v>
      </c>
      <c r="H131" s="8" t="s">
        <v>54</v>
      </c>
    </row>
    <row r="132" spans="1:8" ht="28.05" customHeight="1" x14ac:dyDescent="0.25">
      <c r="A132" s="8">
        <v>130</v>
      </c>
      <c r="B132" s="8" t="s">
        <v>448</v>
      </c>
      <c r="C132" s="11" t="s">
        <v>13</v>
      </c>
      <c r="D132" s="10" t="s">
        <v>449</v>
      </c>
      <c r="E132" s="11" t="s">
        <v>450</v>
      </c>
      <c r="F132" s="11" t="s">
        <v>137</v>
      </c>
      <c r="G132" s="9" t="s">
        <v>77</v>
      </c>
      <c r="H132" s="8" t="s">
        <v>451</v>
      </c>
    </row>
    <row r="133" spans="1:8" ht="28.05" customHeight="1" x14ac:dyDescent="0.25">
      <c r="A133" s="8">
        <v>131</v>
      </c>
      <c r="B133" s="8" t="s">
        <v>452</v>
      </c>
      <c r="C133" s="11" t="s">
        <v>13</v>
      </c>
      <c r="D133" s="10" t="s">
        <v>453</v>
      </c>
      <c r="E133" s="11" t="s">
        <v>454</v>
      </c>
      <c r="F133" s="11" t="s">
        <v>137</v>
      </c>
      <c r="G133" s="9" t="s">
        <v>77</v>
      </c>
      <c r="H133" s="8" t="s">
        <v>451</v>
      </c>
    </row>
    <row r="134" spans="1:8" ht="28.05" customHeight="1" x14ac:dyDescent="0.25">
      <c r="A134" s="8">
        <v>132</v>
      </c>
      <c r="B134" s="8" t="s">
        <v>455</v>
      </c>
      <c r="C134" s="11" t="s">
        <v>13</v>
      </c>
      <c r="D134" s="10" t="s">
        <v>456</v>
      </c>
      <c r="E134" s="11" t="s">
        <v>457</v>
      </c>
      <c r="F134" s="11" t="s">
        <v>133</v>
      </c>
      <c r="G134" s="9" t="s">
        <v>77</v>
      </c>
      <c r="H134" s="8" t="s">
        <v>451</v>
      </c>
    </row>
    <row r="135" spans="1:8" ht="28.05" customHeight="1" x14ac:dyDescent="0.25">
      <c r="A135" s="8">
        <v>133</v>
      </c>
      <c r="B135" s="8" t="s">
        <v>458</v>
      </c>
      <c r="C135" s="11" t="s">
        <v>13</v>
      </c>
      <c r="D135" s="10" t="s">
        <v>459</v>
      </c>
      <c r="E135" s="11" t="s">
        <v>460</v>
      </c>
      <c r="F135" s="11" t="s">
        <v>133</v>
      </c>
      <c r="G135" s="9" t="s">
        <v>77</v>
      </c>
      <c r="H135" s="8" t="s">
        <v>461</v>
      </c>
    </row>
    <row r="136" spans="1:8" ht="28.05" customHeight="1" x14ac:dyDescent="0.25">
      <c r="A136" s="8">
        <v>134</v>
      </c>
      <c r="B136" s="8" t="s">
        <v>462</v>
      </c>
      <c r="C136" s="11" t="s">
        <v>13</v>
      </c>
      <c r="D136" s="10" t="s">
        <v>463</v>
      </c>
      <c r="E136" s="11" t="s">
        <v>464</v>
      </c>
      <c r="F136" s="11" t="s">
        <v>133</v>
      </c>
      <c r="G136" s="9" t="s">
        <v>77</v>
      </c>
      <c r="H136" s="8" t="s">
        <v>465</v>
      </c>
    </row>
    <row r="137" spans="1:8" ht="28.05" customHeight="1" x14ac:dyDescent="0.25">
      <c r="A137" s="8">
        <v>135</v>
      </c>
      <c r="B137" s="8" t="s">
        <v>466</v>
      </c>
      <c r="C137" s="11" t="s">
        <v>13</v>
      </c>
      <c r="D137" s="10" t="s">
        <v>467</v>
      </c>
      <c r="E137" s="9" t="s">
        <v>468</v>
      </c>
      <c r="F137" s="9" t="s">
        <v>133</v>
      </c>
      <c r="G137" s="9" t="s">
        <v>77</v>
      </c>
      <c r="H137" s="8" t="s">
        <v>469</v>
      </c>
    </row>
    <row r="138" spans="1:8" ht="28.05" customHeight="1" x14ac:dyDescent="0.25">
      <c r="A138" s="8">
        <v>136</v>
      </c>
      <c r="B138" s="8" t="s">
        <v>470</v>
      </c>
      <c r="C138" s="11" t="s">
        <v>13</v>
      </c>
      <c r="D138" s="10" t="s">
        <v>471</v>
      </c>
      <c r="E138" s="9" t="s">
        <v>472</v>
      </c>
      <c r="F138" s="9" t="s">
        <v>133</v>
      </c>
      <c r="G138" s="9" t="s">
        <v>77</v>
      </c>
      <c r="H138" s="8" t="s">
        <v>469</v>
      </c>
    </row>
    <row r="139" spans="1:8" ht="28.05" customHeight="1" x14ac:dyDescent="0.25">
      <c r="A139" s="8">
        <v>137</v>
      </c>
      <c r="B139" s="8" t="s">
        <v>473</v>
      </c>
      <c r="C139" s="11" t="s">
        <v>13</v>
      </c>
      <c r="D139" s="10" t="s">
        <v>474</v>
      </c>
      <c r="E139" s="9" t="s">
        <v>475</v>
      </c>
      <c r="F139" s="9" t="s">
        <v>133</v>
      </c>
      <c r="G139" s="9" t="s">
        <v>77</v>
      </c>
      <c r="H139" s="8" t="s">
        <v>476</v>
      </c>
    </row>
    <row r="140" spans="1:8" ht="28.05" customHeight="1" x14ac:dyDescent="0.25">
      <c r="A140" s="8">
        <v>138</v>
      </c>
      <c r="B140" s="8" t="s">
        <v>477</v>
      </c>
      <c r="C140" s="11" t="s">
        <v>13</v>
      </c>
      <c r="D140" s="10" t="s">
        <v>478</v>
      </c>
      <c r="E140" s="9" t="s">
        <v>479</v>
      </c>
      <c r="F140" s="9" t="s">
        <v>133</v>
      </c>
      <c r="G140" s="9" t="s">
        <v>77</v>
      </c>
      <c r="H140" s="8" t="s">
        <v>480</v>
      </c>
    </row>
    <row r="141" spans="1:8" ht="28.05" customHeight="1" x14ac:dyDescent="0.25">
      <c r="A141" s="8">
        <v>139</v>
      </c>
      <c r="B141" s="8" t="s">
        <v>481</v>
      </c>
      <c r="C141" s="11" t="s">
        <v>13</v>
      </c>
      <c r="D141" s="10" t="s">
        <v>482</v>
      </c>
      <c r="E141" s="11" t="s">
        <v>483</v>
      </c>
      <c r="F141" s="11" t="s">
        <v>137</v>
      </c>
      <c r="G141" s="9" t="s">
        <v>77</v>
      </c>
      <c r="H141" s="8" t="s">
        <v>484</v>
      </c>
    </row>
    <row r="142" spans="1:8" ht="28.05" customHeight="1" x14ac:dyDescent="0.25">
      <c r="A142" s="8">
        <v>140</v>
      </c>
      <c r="B142" s="8" t="s">
        <v>485</v>
      </c>
      <c r="C142" s="11" t="s">
        <v>13</v>
      </c>
      <c r="D142" s="10" t="s">
        <v>486</v>
      </c>
      <c r="E142" s="11" t="s">
        <v>487</v>
      </c>
      <c r="F142" s="11" t="s">
        <v>137</v>
      </c>
      <c r="G142" s="9" t="s">
        <v>77</v>
      </c>
      <c r="H142" s="8" t="s">
        <v>484</v>
      </c>
    </row>
    <row r="143" spans="1:8" ht="28.05" customHeight="1" x14ac:dyDescent="0.25">
      <c r="A143" s="8">
        <v>141</v>
      </c>
      <c r="B143" s="8" t="s">
        <v>488</v>
      </c>
      <c r="C143" s="11" t="s">
        <v>13</v>
      </c>
      <c r="D143" s="10" t="s">
        <v>489</v>
      </c>
      <c r="E143" s="9" t="s">
        <v>490</v>
      </c>
      <c r="F143" s="9" t="s">
        <v>133</v>
      </c>
      <c r="G143" s="9" t="s">
        <v>77</v>
      </c>
      <c r="H143" s="8" t="s">
        <v>491</v>
      </c>
    </row>
    <row r="144" spans="1:8" ht="28.05" customHeight="1" x14ac:dyDescent="0.25">
      <c r="A144" s="8">
        <v>142</v>
      </c>
      <c r="B144" s="8" t="s">
        <v>492</v>
      </c>
      <c r="C144" s="11" t="s">
        <v>13</v>
      </c>
      <c r="D144" s="10" t="s">
        <v>493</v>
      </c>
      <c r="E144" s="9" t="s">
        <v>494</v>
      </c>
      <c r="F144" s="9" t="s">
        <v>137</v>
      </c>
      <c r="G144" s="9" t="s">
        <v>77</v>
      </c>
      <c r="H144" s="8" t="s">
        <v>495</v>
      </c>
    </row>
    <row r="145" spans="1:8" ht="28.05" customHeight="1" x14ac:dyDescent="0.25">
      <c r="A145" s="8">
        <v>143</v>
      </c>
      <c r="B145" s="8" t="s">
        <v>496</v>
      </c>
      <c r="C145" s="11" t="s">
        <v>13</v>
      </c>
      <c r="D145" s="10" t="s">
        <v>497</v>
      </c>
      <c r="E145" s="9" t="s">
        <v>498</v>
      </c>
      <c r="F145" s="9" t="s">
        <v>133</v>
      </c>
      <c r="G145" s="9" t="s">
        <v>77</v>
      </c>
      <c r="H145" s="8" t="s">
        <v>495</v>
      </c>
    </row>
    <row r="146" spans="1:8" ht="28.05" customHeight="1" x14ac:dyDescent="0.25">
      <c r="A146" s="8">
        <v>144</v>
      </c>
      <c r="B146" s="8" t="s">
        <v>499</v>
      </c>
      <c r="C146" s="11" t="s">
        <v>13</v>
      </c>
      <c r="D146" s="10" t="s">
        <v>500</v>
      </c>
      <c r="E146" s="11" t="s">
        <v>501</v>
      </c>
      <c r="F146" s="11" t="s">
        <v>133</v>
      </c>
      <c r="G146" s="9" t="s">
        <v>77</v>
      </c>
      <c r="H146" s="8" t="s">
        <v>495</v>
      </c>
    </row>
    <row r="147" spans="1:8" ht="28.05" customHeight="1" x14ac:dyDescent="0.25">
      <c r="A147" s="8">
        <v>145</v>
      </c>
      <c r="B147" s="8" t="s">
        <v>502</v>
      </c>
      <c r="C147" s="11" t="s">
        <v>13</v>
      </c>
      <c r="D147" s="10" t="s">
        <v>503</v>
      </c>
      <c r="E147" s="9" t="s">
        <v>504</v>
      </c>
      <c r="F147" s="9" t="s">
        <v>133</v>
      </c>
      <c r="G147" s="9" t="s">
        <v>77</v>
      </c>
      <c r="H147" s="8" t="s">
        <v>505</v>
      </c>
    </row>
    <row r="148" spans="1:8" ht="28.05" customHeight="1" x14ac:dyDescent="0.25">
      <c r="A148" s="8">
        <v>146</v>
      </c>
      <c r="B148" s="8" t="s">
        <v>506</v>
      </c>
      <c r="C148" s="11" t="s">
        <v>13</v>
      </c>
      <c r="D148" s="10" t="s">
        <v>507</v>
      </c>
      <c r="E148" s="9" t="s">
        <v>508</v>
      </c>
      <c r="F148" s="9" t="s">
        <v>133</v>
      </c>
      <c r="G148" s="9" t="s">
        <v>77</v>
      </c>
      <c r="H148" s="8" t="s">
        <v>509</v>
      </c>
    </row>
    <row r="149" spans="1:8" ht="28.05" customHeight="1" x14ac:dyDescent="0.25">
      <c r="A149" s="8">
        <v>147</v>
      </c>
      <c r="B149" s="8" t="s">
        <v>510</v>
      </c>
      <c r="C149" s="11" t="s">
        <v>14</v>
      </c>
      <c r="D149" s="10" t="s">
        <v>511</v>
      </c>
      <c r="E149" s="9" t="s">
        <v>512</v>
      </c>
      <c r="F149" s="9" t="s">
        <v>61</v>
      </c>
      <c r="G149" s="9" t="s">
        <v>77</v>
      </c>
      <c r="H149" s="8"/>
    </row>
    <row r="150" spans="1:8" ht="28.05" customHeight="1" x14ac:dyDescent="0.25">
      <c r="A150" s="8">
        <v>148</v>
      </c>
      <c r="B150" s="8" t="s">
        <v>513</v>
      </c>
      <c r="C150" s="11" t="s">
        <v>14</v>
      </c>
      <c r="D150" s="10" t="s">
        <v>514</v>
      </c>
      <c r="E150" s="9" t="s">
        <v>515</v>
      </c>
      <c r="F150" s="9" t="s">
        <v>35</v>
      </c>
      <c r="G150" s="9" t="s">
        <v>77</v>
      </c>
      <c r="H150" s="8"/>
    </row>
    <row r="151" spans="1:8" ht="28.05" customHeight="1" x14ac:dyDescent="0.25">
      <c r="A151" s="8">
        <v>149</v>
      </c>
      <c r="B151" s="8" t="s">
        <v>516</v>
      </c>
      <c r="C151" s="11" t="s">
        <v>14</v>
      </c>
      <c r="D151" s="10" t="s">
        <v>517</v>
      </c>
      <c r="E151" s="9" t="s">
        <v>518</v>
      </c>
      <c r="F151" s="9" t="s">
        <v>133</v>
      </c>
      <c r="G151" s="9" t="s">
        <v>77</v>
      </c>
      <c r="H151" s="8" t="s">
        <v>515</v>
      </c>
    </row>
    <row r="152" spans="1:8" ht="28.05" customHeight="1" x14ac:dyDescent="0.25">
      <c r="A152" s="8">
        <v>150</v>
      </c>
      <c r="B152" s="8" t="s">
        <v>519</v>
      </c>
      <c r="C152" s="11" t="s">
        <v>14</v>
      </c>
      <c r="D152" s="10" t="s">
        <v>520</v>
      </c>
      <c r="E152" s="9" t="s">
        <v>521</v>
      </c>
      <c r="F152" s="9" t="s">
        <v>133</v>
      </c>
      <c r="G152" s="9" t="s">
        <v>77</v>
      </c>
      <c r="H152" s="8" t="s">
        <v>522</v>
      </c>
    </row>
    <row r="153" spans="1:8" ht="28.05" customHeight="1" x14ac:dyDescent="0.25">
      <c r="A153" s="8">
        <v>151</v>
      </c>
      <c r="B153" s="8" t="s">
        <v>523</v>
      </c>
      <c r="C153" s="11" t="s">
        <v>14</v>
      </c>
      <c r="D153" s="10" t="s">
        <v>524</v>
      </c>
      <c r="E153" s="9" t="s">
        <v>525</v>
      </c>
      <c r="F153" s="9" t="s">
        <v>133</v>
      </c>
      <c r="G153" s="9" t="s">
        <v>77</v>
      </c>
      <c r="H153" s="8" t="s">
        <v>526</v>
      </c>
    </row>
    <row r="154" spans="1:8" ht="28.05" customHeight="1" x14ac:dyDescent="0.25">
      <c r="A154" s="8">
        <v>152</v>
      </c>
      <c r="B154" s="8" t="s">
        <v>527</v>
      </c>
      <c r="C154" s="11" t="s">
        <v>14</v>
      </c>
      <c r="D154" s="10" t="s">
        <v>528</v>
      </c>
      <c r="E154" s="9" t="s">
        <v>529</v>
      </c>
      <c r="F154" s="9" t="s">
        <v>133</v>
      </c>
      <c r="G154" s="9" t="s">
        <v>77</v>
      </c>
      <c r="H154" s="8" t="s">
        <v>526</v>
      </c>
    </row>
    <row r="155" spans="1:8" ht="28.05" customHeight="1" x14ac:dyDescent="0.25">
      <c r="A155" s="8">
        <v>153</v>
      </c>
      <c r="B155" s="8" t="s">
        <v>530</v>
      </c>
      <c r="C155" s="11" t="s">
        <v>14</v>
      </c>
      <c r="D155" s="10" t="s">
        <v>531</v>
      </c>
      <c r="E155" s="9" t="s">
        <v>532</v>
      </c>
      <c r="F155" s="9" t="s">
        <v>133</v>
      </c>
      <c r="G155" s="9" t="s">
        <v>77</v>
      </c>
      <c r="H155" s="8" t="s">
        <v>533</v>
      </c>
    </row>
    <row r="156" spans="1:8" ht="28.05" customHeight="1" x14ac:dyDescent="0.25">
      <c r="A156" s="8">
        <v>154</v>
      </c>
      <c r="B156" s="8" t="s">
        <v>534</v>
      </c>
      <c r="C156" s="11" t="s">
        <v>14</v>
      </c>
      <c r="D156" s="10" t="s">
        <v>535</v>
      </c>
      <c r="E156" s="9" t="s">
        <v>536</v>
      </c>
      <c r="F156" s="9" t="s">
        <v>133</v>
      </c>
      <c r="G156" s="9" t="s">
        <v>77</v>
      </c>
      <c r="H156" s="8" t="s">
        <v>537</v>
      </c>
    </row>
    <row r="157" spans="1:8" ht="28.05" customHeight="1" x14ac:dyDescent="0.25">
      <c r="A157" s="8">
        <v>155</v>
      </c>
      <c r="B157" s="8" t="s">
        <v>538</v>
      </c>
      <c r="C157" s="11" t="s">
        <v>14</v>
      </c>
      <c r="D157" s="10" t="s">
        <v>539</v>
      </c>
      <c r="E157" s="9" t="s">
        <v>540</v>
      </c>
      <c r="F157" s="9" t="s">
        <v>133</v>
      </c>
      <c r="G157" s="9" t="s">
        <v>77</v>
      </c>
      <c r="H157" s="8" t="s">
        <v>541</v>
      </c>
    </row>
    <row r="158" spans="1:8" ht="28.05" customHeight="1" x14ac:dyDescent="0.25">
      <c r="A158" s="8">
        <v>156</v>
      </c>
      <c r="B158" s="8" t="s">
        <v>542</v>
      </c>
      <c r="C158" s="11" t="s">
        <v>14</v>
      </c>
      <c r="D158" s="10" t="s">
        <v>543</v>
      </c>
      <c r="E158" s="9" t="s">
        <v>544</v>
      </c>
      <c r="F158" s="9" t="s">
        <v>137</v>
      </c>
      <c r="G158" s="9" t="s">
        <v>77</v>
      </c>
      <c r="H158" s="8" t="s">
        <v>541</v>
      </c>
    </row>
    <row r="159" spans="1:8" ht="28.05" customHeight="1" x14ac:dyDescent="0.25">
      <c r="A159" s="8">
        <v>157</v>
      </c>
      <c r="B159" s="8" t="s">
        <v>545</v>
      </c>
      <c r="C159" s="11" t="s">
        <v>14</v>
      </c>
      <c r="D159" s="10" t="s">
        <v>546</v>
      </c>
      <c r="E159" s="9" t="s">
        <v>547</v>
      </c>
      <c r="F159" s="9" t="s">
        <v>137</v>
      </c>
      <c r="G159" s="9" t="s">
        <v>77</v>
      </c>
      <c r="H159" s="8" t="s">
        <v>541</v>
      </c>
    </row>
    <row r="160" spans="1:8" ht="28.05" customHeight="1" x14ac:dyDescent="0.25">
      <c r="A160" s="8">
        <v>158</v>
      </c>
      <c r="B160" s="8" t="s">
        <v>548</v>
      </c>
      <c r="C160" s="11" t="s">
        <v>14</v>
      </c>
      <c r="D160" s="10" t="s">
        <v>549</v>
      </c>
      <c r="E160" s="9" t="s">
        <v>550</v>
      </c>
      <c r="F160" s="9" t="s">
        <v>137</v>
      </c>
      <c r="G160" s="9" t="s">
        <v>77</v>
      </c>
      <c r="H160" s="8" t="s">
        <v>551</v>
      </c>
    </row>
    <row r="161" spans="1:8" ht="28.05" customHeight="1" x14ac:dyDescent="0.25">
      <c r="A161" s="8">
        <v>159</v>
      </c>
      <c r="B161" s="8" t="s">
        <v>552</v>
      </c>
      <c r="C161" s="11" t="s">
        <v>14</v>
      </c>
      <c r="D161" s="10" t="s">
        <v>553</v>
      </c>
      <c r="E161" s="9" t="s">
        <v>554</v>
      </c>
      <c r="F161" s="9" t="s">
        <v>133</v>
      </c>
      <c r="G161" s="9" t="s">
        <v>77</v>
      </c>
      <c r="H161" s="8" t="s">
        <v>555</v>
      </c>
    </row>
    <row r="162" spans="1:8" ht="28.05" customHeight="1" x14ac:dyDescent="0.25">
      <c r="A162" s="8">
        <v>160</v>
      </c>
      <c r="B162" s="8" t="s">
        <v>556</v>
      </c>
      <c r="C162" s="11" t="s">
        <v>14</v>
      </c>
      <c r="D162" s="10" t="s">
        <v>557</v>
      </c>
      <c r="E162" s="9" t="s">
        <v>558</v>
      </c>
      <c r="F162" s="9" t="s">
        <v>133</v>
      </c>
      <c r="G162" s="9" t="s">
        <v>77</v>
      </c>
      <c r="H162" s="8" t="s">
        <v>559</v>
      </c>
    </row>
    <row r="163" spans="1:8" ht="28.05" customHeight="1" x14ac:dyDescent="0.25">
      <c r="A163" s="8">
        <v>161</v>
      </c>
      <c r="B163" s="8" t="s">
        <v>560</v>
      </c>
      <c r="C163" s="11" t="s">
        <v>14</v>
      </c>
      <c r="D163" s="10" t="s">
        <v>561</v>
      </c>
      <c r="E163" s="9" t="s">
        <v>562</v>
      </c>
      <c r="F163" s="9" t="s">
        <v>133</v>
      </c>
      <c r="G163" s="9" t="s">
        <v>77</v>
      </c>
      <c r="H163" s="8" t="s">
        <v>563</v>
      </c>
    </row>
    <row r="164" spans="1:8" ht="28.05" customHeight="1" x14ac:dyDescent="0.25">
      <c r="A164" s="8">
        <v>162</v>
      </c>
      <c r="B164" s="8" t="s">
        <v>564</v>
      </c>
      <c r="C164" s="11" t="s">
        <v>14</v>
      </c>
      <c r="D164" s="10" t="s">
        <v>565</v>
      </c>
      <c r="E164" s="9" t="s">
        <v>566</v>
      </c>
      <c r="F164" s="9" t="s">
        <v>133</v>
      </c>
      <c r="G164" s="9" t="s">
        <v>77</v>
      </c>
      <c r="H164" s="8" t="s">
        <v>567</v>
      </c>
    </row>
    <row r="165" spans="1:8" ht="28.05" customHeight="1" x14ac:dyDescent="0.25">
      <c r="A165" s="8">
        <v>163</v>
      </c>
      <c r="B165" s="8" t="s">
        <v>568</v>
      </c>
      <c r="C165" s="11" t="s">
        <v>14</v>
      </c>
      <c r="D165" s="10" t="s">
        <v>569</v>
      </c>
      <c r="E165" s="9" t="s">
        <v>570</v>
      </c>
      <c r="F165" s="9" t="s">
        <v>133</v>
      </c>
      <c r="G165" s="9" t="s">
        <v>77</v>
      </c>
      <c r="H165" s="8" t="s">
        <v>571</v>
      </c>
    </row>
    <row r="166" spans="1:8" ht="28.05" customHeight="1" x14ac:dyDescent="0.25">
      <c r="A166" s="8">
        <v>164</v>
      </c>
      <c r="B166" s="8" t="s">
        <v>572</v>
      </c>
      <c r="C166" s="11" t="s">
        <v>14</v>
      </c>
      <c r="D166" s="10" t="s">
        <v>573</v>
      </c>
      <c r="E166" s="9" t="s">
        <v>574</v>
      </c>
      <c r="F166" s="9" t="s">
        <v>133</v>
      </c>
      <c r="G166" s="9" t="s">
        <v>77</v>
      </c>
      <c r="H166" s="8" t="s">
        <v>575</v>
      </c>
    </row>
    <row r="167" spans="1:8" ht="28.05" customHeight="1" x14ac:dyDescent="0.25">
      <c r="A167" s="8">
        <v>165</v>
      </c>
      <c r="B167" s="8" t="s">
        <v>576</v>
      </c>
      <c r="C167" s="11" t="s">
        <v>14</v>
      </c>
      <c r="D167" s="10" t="s">
        <v>577</v>
      </c>
      <c r="E167" s="9" t="s">
        <v>578</v>
      </c>
      <c r="F167" s="9" t="s">
        <v>133</v>
      </c>
      <c r="G167" s="9" t="s">
        <v>77</v>
      </c>
      <c r="H167" s="8" t="s">
        <v>579</v>
      </c>
    </row>
    <row r="168" spans="1:8" ht="28.05" customHeight="1" x14ac:dyDescent="0.25">
      <c r="A168" s="8">
        <v>166</v>
      </c>
      <c r="B168" s="8" t="s">
        <v>580</v>
      </c>
      <c r="C168" s="11" t="s">
        <v>14</v>
      </c>
      <c r="D168" s="10" t="s">
        <v>581</v>
      </c>
      <c r="E168" s="9" t="s">
        <v>582</v>
      </c>
      <c r="F168" s="9" t="s">
        <v>133</v>
      </c>
      <c r="G168" s="9" t="s">
        <v>77</v>
      </c>
      <c r="H168" s="8" t="s">
        <v>512</v>
      </c>
    </row>
    <row r="169" spans="1:8" ht="28.05" customHeight="1" x14ac:dyDescent="0.25">
      <c r="A169" s="8">
        <v>167</v>
      </c>
      <c r="B169" s="8" t="s">
        <v>583</v>
      </c>
      <c r="C169" s="11" t="s">
        <v>14</v>
      </c>
      <c r="D169" s="10" t="s">
        <v>584</v>
      </c>
      <c r="E169" s="9" t="s">
        <v>585</v>
      </c>
      <c r="F169" s="9" t="s">
        <v>133</v>
      </c>
      <c r="G169" s="9" t="s">
        <v>77</v>
      </c>
      <c r="H169" s="8" t="s">
        <v>586</v>
      </c>
    </row>
    <row r="170" spans="1:8" ht="28.05" customHeight="1" x14ac:dyDescent="0.25">
      <c r="A170" s="8">
        <v>168</v>
      </c>
      <c r="B170" s="8" t="s">
        <v>587</v>
      </c>
      <c r="C170" s="11" t="s">
        <v>14</v>
      </c>
      <c r="D170" s="10" t="s">
        <v>588</v>
      </c>
      <c r="E170" s="9" t="s">
        <v>589</v>
      </c>
      <c r="F170" s="9" t="s">
        <v>133</v>
      </c>
      <c r="G170" s="9" t="s">
        <v>77</v>
      </c>
      <c r="H170" s="8" t="s">
        <v>590</v>
      </c>
    </row>
    <row r="171" spans="1:8" ht="28.05" customHeight="1" x14ac:dyDescent="0.25">
      <c r="A171" s="8">
        <v>169</v>
      </c>
      <c r="B171" s="8" t="s">
        <v>591</v>
      </c>
      <c r="C171" s="11" t="s">
        <v>14</v>
      </c>
      <c r="D171" s="10" t="s">
        <v>592</v>
      </c>
      <c r="E171" s="9" t="s">
        <v>593</v>
      </c>
      <c r="F171" s="9" t="s">
        <v>133</v>
      </c>
      <c r="G171" s="9" t="s">
        <v>77</v>
      </c>
      <c r="H171" s="8" t="s">
        <v>594</v>
      </c>
    </row>
    <row r="172" spans="1:8" ht="28.05" customHeight="1" x14ac:dyDescent="0.25">
      <c r="A172" s="8">
        <v>170</v>
      </c>
      <c r="B172" s="8" t="s">
        <v>595</v>
      </c>
      <c r="C172" s="11" t="s">
        <v>14</v>
      </c>
      <c r="D172" s="10" t="s">
        <v>596</v>
      </c>
      <c r="E172" s="9" t="s">
        <v>597</v>
      </c>
      <c r="F172" s="9" t="s">
        <v>42</v>
      </c>
      <c r="G172" s="9" t="s">
        <v>77</v>
      </c>
      <c r="H172" s="8"/>
    </row>
    <row r="173" spans="1:8" ht="28.05" customHeight="1" x14ac:dyDescent="0.25">
      <c r="A173" s="8">
        <v>171</v>
      </c>
      <c r="B173" s="8" t="s">
        <v>598</v>
      </c>
      <c r="C173" s="11" t="s">
        <v>14</v>
      </c>
      <c r="D173" s="10" t="s">
        <v>599</v>
      </c>
      <c r="E173" s="9" t="s">
        <v>600</v>
      </c>
      <c r="F173" s="9" t="s">
        <v>133</v>
      </c>
      <c r="G173" s="9" t="s">
        <v>77</v>
      </c>
      <c r="H173" s="8" t="s">
        <v>601</v>
      </c>
    </row>
    <row r="174" spans="1:8" ht="28.05" customHeight="1" x14ac:dyDescent="0.25">
      <c r="A174" s="8">
        <v>172</v>
      </c>
      <c r="B174" s="8" t="s">
        <v>602</v>
      </c>
      <c r="C174" s="11" t="s">
        <v>14</v>
      </c>
      <c r="D174" s="10" t="s">
        <v>603</v>
      </c>
      <c r="E174" s="9" t="s">
        <v>604</v>
      </c>
      <c r="F174" s="9" t="s">
        <v>133</v>
      </c>
      <c r="G174" s="9" t="s">
        <v>77</v>
      </c>
      <c r="H174" s="8" t="s">
        <v>605</v>
      </c>
    </row>
    <row r="175" spans="1:8" ht="28.05" customHeight="1" x14ac:dyDescent="0.25">
      <c r="A175" s="8">
        <v>173</v>
      </c>
      <c r="B175" s="8" t="s">
        <v>606</v>
      </c>
      <c r="C175" s="11" t="s">
        <v>14</v>
      </c>
      <c r="D175" s="10" t="s">
        <v>607</v>
      </c>
      <c r="E175" s="9" t="s">
        <v>608</v>
      </c>
      <c r="F175" s="9" t="s">
        <v>42</v>
      </c>
      <c r="G175" s="9" t="s">
        <v>77</v>
      </c>
      <c r="H175" s="8"/>
    </row>
    <row r="176" spans="1:8" ht="28.05" customHeight="1" x14ac:dyDescent="0.25">
      <c r="A176" s="8">
        <v>174</v>
      </c>
      <c r="B176" s="8" t="s">
        <v>609</v>
      </c>
      <c r="C176" s="11" t="s">
        <v>11</v>
      </c>
      <c r="D176" s="10" t="s">
        <v>610</v>
      </c>
      <c r="E176" s="9" t="s">
        <v>611</v>
      </c>
      <c r="F176" s="9" t="s">
        <v>612</v>
      </c>
      <c r="G176" s="9" t="s">
        <v>77</v>
      </c>
      <c r="H176" s="8"/>
    </row>
    <row r="177" spans="1:8" ht="28.05" customHeight="1" x14ac:dyDescent="0.25">
      <c r="A177" s="8">
        <v>175</v>
      </c>
      <c r="B177" s="8" t="s">
        <v>613</v>
      </c>
      <c r="C177" s="11" t="s">
        <v>11</v>
      </c>
      <c r="D177" s="10" t="s">
        <v>614</v>
      </c>
      <c r="E177" s="11" t="s">
        <v>615</v>
      </c>
      <c r="F177" s="11" t="s">
        <v>137</v>
      </c>
      <c r="G177" s="9" t="s">
        <v>77</v>
      </c>
      <c r="H177" s="8" t="s">
        <v>616</v>
      </c>
    </row>
    <row r="178" spans="1:8" ht="28.05" customHeight="1" x14ac:dyDescent="0.25">
      <c r="A178" s="8">
        <v>176</v>
      </c>
      <c r="B178" s="8" t="s">
        <v>617</v>
      </c>
      <c r="C178" s="11" t="s">
        <v>11</v>
      </c>
      <c r="D178" s="10" t="s">
        <v>618</v>
      </c>
      <c r="E178" s="11" t="s">
        <v>619</v>
      </c>
      <c r="F178" s="11" t="s">
        <v>133</v>
      </c>
      <c r="G178" s="9" t="s">
        <v>77</v>
      </c>
      <c r="H178" s="8" t="s">
        <v>620</v>
      </c>
    </row>
    <row r="179" spans="1:8" ht="28.05" customHeight="1" x14ac:dyDescent="0.25">
      <c r="A179" s="8">
        <v>177</v>
      </c>
      <c r="B179" s="8" t="s">
        <v>621</v>
      </c>
      <c r="C179" s="11" t="s">
        <v>11</v>
      </c>
      <c r="D179" s="10" t="s">
        <v>622</v>
      </c>
      <c r="E179" s="11" t="s">
        <v>623</v>
      </c>
      <c r="F179" s="11" t="s">
        <v>133</v>
      </c>
      <c r="G179" s="9" t="s">
        <v>77</v>
      </c>
      <c r="H179" s="8" t="s">
        <v>624</v>
      </c>
    </row>
    <row r="180" spans="1:8" ht="28.05" customHeight="1" x14ac:dyDescent="0.25">
      <c r="A180" s="8">
        <v>178</v>
      </c>
      <c r="B180" s="8" t="s">
        <v>625</v>
      </c>
      <c r="C180" s="11" t="s">
        <v>11</v>
      </c>
      <c r="D180" s="10" t="s">
        <v>626</v>
      </c>
      <c r="E180" s="11" t="s">
        <v>627</v>
      </c>
      <c r="F180" s="11" t="s">
        <v>133</v>
      </c>
      <c r="G180" s="9" t="s">
        <v>77</v>
      </c>
      <c r="H180" s="8" t="s">
        <v>628</v>
      </c>
    </row>
    <row r="181" spans="1:8" ht="28.05" customHeight="1" x14ac:dyDescent="0.25">
      <c r="A181" s="8">
        <v>179</v>
      </c>
      <c r="B181" s="8" t="s">
        <v>629</v>
      </c>
      <c r="C181" s="11" t="s">
        <v>11</v>
      </c>
      <c r="D181" s="10" t="s">
        <v>630</v>
      </c>
      <c r="E181" s="11" t="s">
        <v>631</v>
      </c>
      <c r="F181" s="11" t="s">
        <v>133</v>
      </c>
      <c r="G181" s="9" t="s">
        <v>77</v>
      </c>
      <c r="H181" s="8" t="s">
        <v>628</v>
      </c>
    </row>
    <row r="182" spans="1:8" ht="28.05" customHeight="1" x14ac:dyDescent="0.25">
      <c r="A182" s="8">
        <v>180</v>
      </c>
      <c r="B182" s="8" t="s">
        <v>632</v>
      </c>
      <c r="C182" s="11" t="s">
        <v>11</v>
      </c>
      <c r="D182" s="10" t="s">
        <v>633</v>
      </c>
      <c r="E182" s="11" t="s">
        <v>634</v>
      </c>
      <c r="F182" s="11" t="s">
        <v>133</v>
      </c>
      <c r="G182" s="9" t="s">
        <v>77</v>
      </c>
      <c r="H182" s="8" t="s">
        <v>628</v>
      </c>
    </row>
    <row r="183" spans="1:8" ht="28.05" customHeight="1" x14ac:dyDescent="0.25">
      <c r="A183" s="8">
        <v>181</v>
      </c>
      <c r="B183" s="8" t="s">
        <v>635</v>
      </c>
      <c r="C183" s="11" t="s">
        <v>12</v>
      </c>
      <c r="D183" s="10" t="s">
        <v>636</v>
      </c>
      <c r="E183" s="9" t="s">
        <v>637</v>
      </c>
      <c r="F183" s="9" t="s">
        <v>137</v>
      </c>
      <c r="G183" s="9" t="s">
        <v>77</v>
      </c>
      <c r="H183" s="8" t="s">
        <v>638</v>
      </c>
    </row>
    <row r="184" spans="1:8" ht="28.05" customHeight="1" x14ac:dyDescent="0.25">
      <c r="A184" s="8">
        <v>182</v>
      </c>
      <c r="B184" s="8" t="s">
        <v>639</v>
      </c>
      <c r="C184" s="11" t="s">
        <v>12</v>
      </c>
      <c r="D184" s="10" t="s">
        <v>640</v>
      </c>
      <c r="E184" s="9" t="s">
        <v>641</v>
      </c>
      <c r="F184" s="9" t="s">
        <v>133</v>
      </c>
      <c r="G184" s="9" t="s">
        <v>77</v>
      </c>
      <c r="H184" s="8" t="s">
        <v>642</v>
      </c>
    </row>
    <row r="185" spans="1:8" ht="28.05" customHeight="1" x14ac:dyDescent="0.25">
      <c r="A185" s="8">
        <v>183</v>
      </c>
      <c r="B185" s="8" t="s">
        <v>643</v>
      </c>
      <c r="C185" s="11" t="s">
        <v>12</v>
      </c>
      <c r="D185" s="10" t="s">
        <v>644</v>
      </c>
      <c r="E185" s="9" t="s">
        <v>645</v>
      </c>
      <c r="F185" s="9" t="s">
        <v>133</v>
      </c>
      <c r="G185" s="9" t="s">
        <v>77</v>
      </c>
      <c r="H185" s="8" t="s">
        <v>646</v>
      </c>
    </row>
    <row r="186" spans="1:8" ht="28.05" customHeight="1" x14ac:dyDescent="0.25">
      <c r="A186" s="8">
        <v>184</v>
      </c>
      <c r="B186" s="8" t="s">
        <v>647</v>
      </c>
      <c r="C186" s="11" t="s">
        <v>12</v>
      </c>
      <c r="D186" s="10" t="s">
        <v>648</v>
      </c>
      <c r="E186" s="9" t="s">
        <v>649</v>
      </c>
      <c r="F186" s="9" t="s">
        <v>61</v>
      </c>
      <c r="G186" s="9" t="s">
        <v>77</v>
      </c>
      <c r="H186" s="8"/>
    </row>
    <row r="187" spans="1:8" ht="28.05" customHeight="1" x14ac:dyDescent="0.25">
      <c r="A187" s="8">
        <v>185</v>
      </c>
      <c r="B187" s="8" t="s">
        <v>650</v>
      </c>
      <c r="C187" s="11" t="s">
        <v>12</v>
      </c>
      <c r="D187" s="10" t="s">
        <v>651</v>
      </c>
      <c r="E187" s="9" t="s">
        <v>652</v>
      </c>
      <c r="F187" s="9" t="s">
        <v>61</v>
      </c>
      <c r="G187" s="9" t="s">
        <v>77</v>
      </c>
      <c r="H187" s="8"/>
    </row>
    <row r="188" spans="1:8" ht="28.05" customHeight="1" x14ac:dyDescent="0.25">
      <c r="A188" s="8">
        <v>186</v>
      </c>
      <c r="B188" s="8" t="s">
        <v>653</v>
      </c>
      <c r="C188" s="11" t="s">
        <v>8</v>
      </c>
      <c r="D188" s="10" t="s">
        <v>654</v>
      </c>
      <c r="E188" s="9" t="s">
        <v>655</v>
      </c>
      <c r="F188" s="9" t="s">
        <v>27</v>
      </c>
      <c r="G188" s="9" t="s">
        <v>77</v>
      </c>
      <c r="H188" s="8"/>
    </row>
    <row r="189" spans="1:8" ht="28.05" customHeight="1" x14ac:dyDescent="0.25">
      <c r="A189" s="8">
        <v>187</v>
      </c>
      <c r="B189" s="8" t="s">
        <v>656</v>
      </c>
      <c r="C189" s="11" t="s">
        <v>9</v>
      </c>
      <c r="D189" s="10" t="s">
        <v>657</v>
      </c>
      <c r="E189" s="9" t="s">
        <v>658</v>
      </c>
      <c r="F189" s="9" t="s">
        <v>133</v>
      </c>
      <c r="G189" s="9" t="s">
        <v>77</v>
      </c>
      <c r="H189" s="8" t="s">
        <v>73</v>
      </c>
    </row>
    <row r="190" spans="1:8" s="2" customFormat="1" x14ac:dyDescent="0.25">
      <c r="D190" s="15"/>
    </row>
    <row r="191" spans="1:8" s="2" customFormat="1" x14ac:dyDescent="0.25">
      <c r="D191" s="15"/>
    </row>
    <row r="192" spans="1:8" s="2" customFormat="1" x14ac:dyDescent="0.25">
      <c r="D192" s="15"/>
    </row>
    <row r="193" spans="4:4" s="2" customFormat="1" x14ac:dyDescent="0.25">
      <c r="D193" s="15"/>
    </row>
    <row r="194" spans="4:4" s="2" customFormat="1" x14ac:dyDescent="0.25">
      <c r="D194" s="15"/>
    </row>
    <row r="195" spans="4:4" s="2" customFormat="1" x14ac:dyDescent="0.25">
      <c r="D195" s="15"/>
    </row>
    <row r="196" spans="4:4" s="2" customFormat="1" x14ac:dyDescent="0.25">
      <c r="D196" s="15"/>
    </row>
    <row r="197" spans="4:4" s="2" customFormat="1" x14ac:dyDescent="0.25">
      <c r="D197" s="15"/>
    </row>
    <row r="198" spans="4:4" s="2" customFormat="1" x14ac:dyDescent="0.25">
      <c r="D198" s="15"/>
    </row>
    <row r="199" spans="4:4" s="2" customFormat="1" x14ac:dyDescent="0.25">
      <c r="D199" s="15"/>
    </row>
    <row r="200" spans="4:4" s="2" customFormat="1" x14ac:dyDescent="0.25">
      <c r="D200" s="15"/>
    </row>
    <row r="201" spans="4:4" s="2" customFormat="1" x14ac:dyDescent="0.25">
      <c r="D201" s="15"/>
    </row>
    <row r="202" spans="4:4" s="2" customFormat="1" x14ac:dyDescent="0.25">
      <c r="D202" s="15"/>
    </row>
    <row r="203" spans="4:4" s="2" customFormat="1" x14ac:dyDescent="0.25">
      <c r="D203" s="15"/>
    </row>
    <row r="204" spans="4:4" s="2" customFormat="1" x14ac:dyDescent="0.25">
      <c r="D204" s="15"/>
    </row>
    <row r="205" spans="4:4" s="2" customFormat="1" x14ac:dyDescent="0.25">
      <c r="D205" s="15"/>
    </row>
    <row r="206" spans="4:4" s="2" customFormat="1" x14ac:dyDescent="0.25">
      <c r="D206" s="15"/>
    </row>
    <row r="207" spans="4:4" s="2" customFormat="1" x14ac:dyDescent="0.25">
      <c r="D207" s="15"/>
    </row>
    <row r="208" spans="4:4" s="2" customFormat="1" x14ac:dyDescent="0.25">
      <c r="D208" s="15"/>
    </row>
    <row r="209" spans="4:4" s="2" customFormat="1" x14ac:dyDescent="0.25">
      <c r="D209" s="15"/>
    </row>
    <row r="210" spans="4:4" s="2" customFormat="1" x14ac:dyDescent="0.25">
      <c r="D210" s="15"/>
    </row>
    <row r="211" spans="4:4" s="2" customFormat="1" x14ac:dyDescent="0.25">
      <c r="D211" s="15"/>
    </row>
    <row r="212" spans="4:4" s="2" customFormat="1" x14ac:dyDescent="0.25">
      <c r="D212" s="15"/>
    </row>
    <row r="213" spans="4:4" s="2" customFormat="1" x14ac:dyDescent="0.25">
      <c r="D213" s="15"/>
    </row>
    <row r="214" spans="4:4" s="2" customFormat="1" x14ac:dyDescent="0.25">
      <c r="D214" s="15"/>
    </row>
    <row r="215" spans="4:4" s="2" customFormat="1" x14ac:dyDescent="0.25">
      <c r="D215" s="15"/>
    </row>
    <row r="216" spans="4:4" s="2" customFormat="1" x14ac:dyDescent="0.25">
      <c r="D216" s="15"/>
    </row>
    <row r="217" spans="4:4" s="2" customFormat="1" x14ac:dyDescent="0.25">
      <c r="D217" s="15"/>
    </row>
    <row r="218" spans="4:4" s="2" customFormat="1" x14ac:dyDescent="0.25">
      <c r="D218" s="15"/>
    </row>
  </sheetData>
  <sortState ref="A19:XDR189">
    <sortCondition ref="G3:G189"/>
    <sortCondition ref="C3:C189"/>
  </sortState>
  <mergeCells count="1">
    <mergeCell ref="A1:H1"/>
  </mergeCells>
  <phoneticPr fontId="12" type="noConversion"/>
  <conditionalFormatting sqref="D37">
    <cfRule type="duplicateValues" dxfId="3" priority="2"/>
    <cfRule type="duplicateValues" dxfId="2" priority="1"/>
  </conditionalFormatting>
  <conditionalFormatting sqref="D2:D36 D38:D1048576">
    <cfRule type="duplicateValues" dxfId="1" priority="7"/>
    <cfRule type="duplicateValues" dxfId="0" priority="8"/>
  </conditionalFormatting>
  <printOptions horizontalCentered="1"/>
  <pageMargins left="0.23622047244094499" right="0.23622047244094499" top="0.55118110236220497" bottom="0.55118110236220497" header="0.31496062992126" footer="0.31496062992126"/>
  <pageSetup paperSize="9" scale="70" fitToHeight="0"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Sheet2</vt:lpstr>
      <vt:lpstr>Sheet1</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2024-03-12T00:10:43Z</cp:lastPrinted>
  <dcterms:created xsi:type="dcterms:W3CDTF">2023-03-09T01:16:00Z</dcterms:created>
  <dcterms:modified xsi:type="dcterms:W3CDTF">2024-03-12T00:38:25Z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096EE443D0454C508796FD7DAD10CC27_13</vt:lpwstr>
  </property>
  <property fmtid="{D5CDD505-2E9C-101B-9397-08002B2CF9AE}" pid="3" name="KSOProductBuildVer">
    <vt:lpwstr>2052-12.1.0.16388</vt:lpwstr>
  </property>
</Properties>
</file>